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AppData\Local\Temp\Rar$DIa25784.32707.rartemp\"/>
    </mc:Choice>
  </mc:AlternateContent>
  <xr:revisionPtr revIDLastSave="0" documentId="13_ncr:1_{D3B4EC71-B596-48D8-BC33-56F391F20CE4}" xr6:coauthVersionLast="47" xr6:coauthVersionMax="47" xr10:uidLastSave="{00000000-0000-0000-0000-000000000000}"/>
  <bookViews>
    <workbookView xWindow="-110" yWindow="-110" windowWidth="19420" windowHeight="10300" firstSheet="4" activeTab="4" xr2:uid="{00000000-000D-0000-FFFF-FFFF00000000}"/>
  </bookViews>
  <sheets>
    <sheet name="SUMMARY" sheetId="14" r:id="rId1"/>
    <sheet name="BoQ EW" sheetId="7" r:id="rId2"/>
    <sheet name="BOQ-RCP-900" sheetId="27" r:id="rId3"/>
    <sheet name="BOQ-RCP-1200" sheetId="28" r:id="rId4"/>
    <sheet name="BoQ-RCBox 3x3-1" sheetId="21" r:id="rId5"/>
    <sheet name="Structures Inventory" sheetId="16" r:id="rId6"/>
    <sheet name="Earthworks Inventory" sheetId="15" r:id="rId7"/>
    <sheet name="Strip Map" sheetId="9" r:id="rId8"/>
  </sheets>
  <externalReferences>
    <externalReference r:id="rId9"/>
  </externalReferences>
  <definedNames>
    <definedName name="BS">[1]InitialCheck!$C$9</definedName>
    <definedName name="CE">#REF!</definedName>
    <definedName name="CH">#REF!</definedName>
    <definedName name="CID">#REF!</definedName>
    <definedName name="co">#REF!</definedName>
    <definedName name="CT">#REF!</definedName>
    <definedName name="DA">#REF!</definedName>
    <definedName name="DI">#REF!</definedName>
    <definedName name="No">#REF!</definedName>
    <definedName name="p">#REF!</definedName>
    <definedName name="_xlnm.Print_Area" localSheetId="1">'BoQ EW'!$A$1:$I$39</definedName>
    <definedName name="_xlnm.Print_Area" localSheetId="4">'BoQ-RCBox 3x3-1'!$A$1:$F$32</definedName>
    <definedName name="_xlnm.Print_Area" localSheetId="3">'BOQ-RCP-1200'!$A$1:$F$35</definedName>
    <definedName name="_xlnm.Print_Area" localSheetId="2">'BOQ-RCP-900'!$A$1:$F$35</definedName>
    <definedName name="_xlnm.Print_Area" localSheetId="6">'Earthworks Inventory'!$A$1:$R$191</definedName>
    <definedName name="_xlnm.Print_Area" localSheetId="7">'Strip Map'!$A$1:$HZ$47</definedName>
    <definedName name="_xlnm.Print_Area" localSheetId="5">'Structures Inventory'!$A$1:$L$56</definedName>
    <definedName name="_xlnm.Print_Area" localSheetId="0">SUMMARY!$A$1:$G$19</definedName>
    <definedName name="_xlnm.Print_Titles" localSheetId="6">'Earthworks Inventory'!$6:$9</definedName>
    <definedName name="_xlnm.Print_Titles" localSheetId="5">'Structures Inventory'!$7:$9</definedName>
    <definedName name="RL" localSheetId="4">#REF!</definedName>
    <definedName name="RL">#REF!</definedName>
    <definedName name="RM" localSheetId="4">#REF!</definedName>
    <definedName name="RM">#REF!</definedName>
    <definedName name="TBO">[1]InitialCheck!$I$9</definedName>
    <definedName name="TBS">[1]InitialCheck!$I$8</definedName>
    <definedName name="Yearpea_Mah" comment="di">#REF!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4" l="1"/>
  <c r="I14" i="14" l="1"/>
  <c r="H1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KIIT</author>
  </authors>
  <commentList>
    <comment ref="L25" authorId="0" shapeId="0" xr:uid="{00000000-0006-0000-0500-000001000000}">
      <text>
        <r>
          <rPr>
            <sz val="9"/>
            <color indexed="81"/>
            <rFont val="Tahoma"/>
            <family val="2"/>
          </rPr>
          <t xml:space="preserve">Construction at km2+352
</t>
        </r>
      </text>
    </comment>
    <comment ref="L39" authorId="0" shapeId="0" xr:uid="{00000000-0006-0000-0500-000002000000}">
      <text>
        <r>
          <rPr>
            <b/>
            <sz val="9"/>
            <color indexed="81"/>
            <rFont val="Tahoma"/>
            <family val="2"/>
          </rPr>
          <t>To serve as relief culvert for the bridge</t>
        </r>
        <r>
          <rPr>
            <sz val="9"/>
            <color indexed="81"/>
            <rFont val="Tahoma"/>
            <family val="2"/>
          </rPr>
          <t xml:space="preserve">
</t>
        </r>
      </text>
    </comment>
    <comment ref="L40" authorId="0" shapeId="0" xr:uid="{00000000-0006-0000-0500-000003000000}">
      <text>
        <r>
          <rPr>
            <b/>
            <sz val="9"/>
            <color indexed="81"/>
            <rFont val="Tahoma"/>
            <family val="2"/>
          </rPr>
          <t>Located at floor plain section with high catchment area on RS</t>
        </r>
        <r>
          <rPr>
            <sz val="9"/>
            <color indexed="81"/>
            <rFont val="Tahoma"/>
            <family val="2"/>
          </rPr>
          <t xml:space="preserve">
</t>
        </r>
      </text>
    </comment>
    <comment ref="L41" authorId="0" shapeId="0" xr:uid="{00000000-0006-0000-0500-000004000000}">
      <text>
        <r>
          <rPr>
            <b/>
            <sz val="9"/>
            <color indexed="81"/>
            <rFont val="Tahoma"/>
            <family val="2"/>
          </rPr>
          <t>To serve as relief culvert for the bridge</t>
        </r>
        <r>
          <rPr>
            <sz val="9"/>
            <color indexed="81"/>
            <rFont val="Tahoma"/>
            <family val="2"/>
          </rPr>
          <t xml:space="preserve">
</t>
        </r>
      </text>
    </comment>
  </commentList>
</comments>
</file>

<file path=xl/sharedStrings.xml><?xml version="1.0" encoding="utf-8"?>
<sst xmlns="http://schemas.openxmlformats.org/spreadsheetml/2006/main" count="977" uniqueCount="290">
  <si>
    <t>LS</t>
  </si>
  <si>
    <t>Finishing work include removal of detour, removal of all remaining material from the construction work, clearing inlet and out let as instructed by the RFE/RE..etc</t>
  </si>
  <si>
    <t>m3</t>
  </si>
  <si>
    <t>Filling embakment for the approach road  of the culvert by selected soil. Each layer of the filling shall not be greater thqn 15cm including compaction. The approach shall be constructed about 30 m each side of the culvert</t>
  </si>
  <si>
    <t>Back filling of foundation and abutment wall by selected soil and compaction</t>
  </si>
  <si>
    <t>Other works</t>
  </si>
  <si>
    <t>D</t>
  </si>
  <si>
    <t>No</t>
  </si>
  <si>
    <t>Supply, errect and removal of supports for concrete slab. The supports should not be less than 2.5m long and dia shall be greater than 10cm</t>
  </si>
  <si>
    <t>4700(e)</t>
  </si>
  <si>
    <t>m2</t>
  </si>
  <si>
    <t>Supply, erect and removal of form works</t>
  </si>
  <si>
    <t>4700(d)</t>
  </si>
  <si>
    <t>Kg</t>
  </si>
  <si>
    <t xml:space="preserve">Steel bars </t>
  </si>
  <si>
    <t>4600(a)</t>
  </si>
  <si>
    <t>RCC (1:2:4) for Fondation/ bottom slab/ Vertical member / Girder/ Slab etc.</t>
  </si>
  <si>
    <t>4700(b)</t>
  </si>
  <si>
    <t>Lean concrete (1:3:6) under foundation</t>
  </si>
  <si>
    <t>4700(a)</t>
  </si>
  <si>
    <t>Concrete works PCC and RCC )</t>
  </si>
  <si>
    <t>C</t>
  </si>
  <si>
    <t>Supply material and compact stone(size 4cmx6cm) mix with sand for bedding and approns</t>
  </si>
  <si>
    <t>Excavation for Foundation</t>
  </si>
  <si>
    <t>Excavation of foundation:</t>
  </si>
  <si>
    <t>B</t>
  </si>
  <si>
    <t>Construction of detour to divert traffic and construction of water diversion</t>
  </si>
  <si>
    <t>Provision of de-watering for construction of foundation</t>
  </si>
  <si>
    <t>Removal of existing timber bridge/Corrugated Metal Pipe (CMP) and clearing bush and vegatation from the proposed location etc. all complete</t>
  </si>
  <si>
    <t>Site Preparation</t>
  </si>
  <si>
    <t>A</t>
  </si>
  <si>
    <t>Unit</t>
  </si>
  <si>
    <t>Description of Works</t>
  </si>
  <si>
    <t>Item No</t>
  </si>
  <si>
    <t>Pcs</t>
  </si>
  <si>
    <t>4400(d)</t>
  </si>
  <si>
    <t>Supply, install and seal of RCC culvert pipes of dia 120 cm (standard pipe culvert 1m)</t>
  </si>
  <si>
    <t>4400(c)</t>
  </si>
  <si>
    <t>4400(a)</t>
  </si>
  <si>
    <t>4700(c)</t>
  </si>
  <si>
    <t>PCC (1:2:4)  for cut off walls and aprons and supporting pipes</t>
  </si>
  <si>
    <t>Supply and compact stone mix with sand for bedding, foundation and aprons</t>
  </si>
  <si>
    <t>Excavation of foundation include bedding, headwalls, wing walls apron and cut off walls</t>
  </si>
  <si>
    <t>Construction of detour and water diversion</t>
  </si>
  <si>
    <t>Provision of de-watering for constructing foundation</t>
  </si>
  <si>
    <t>Demolish and removal of existing Corrugated Metal Pipe (CMP)/Log bridge etc. all complete</t>
  </si>
  <si>
    <t>Total</t>
  </si>
  <si>
    <t>TOTAL</t>
  </si>
  <si>
    <t>m</t>
  </si>
  <si>
    <t>pcs</t>
  </si>
  <si>
    <t>No.</t>
  </si>
  <si>
    <t>SITE PREPARATION</t>
  </si>
  <si>
    <t>Quantities</t>
  </si>
  <si>
    <t>CMP-Corrugated Metal Pipe</t>
  </si>
  <si>
    <t>Remarks</t>
  </si>
  <si>
    <t>Date:</t>
  </si>
  <si>
    <t>Surveyed by:</t>
  </si>
  <si>
    <t>Road Length:</t>
  </si>
  <si>
    <t>00+000</t>
  </si>
  <si>
    <t>County:</t>
  </si>
  <si>
    <t>District:</t>
  </si>
  <si>
    <t>MINISTRY OF PUBLIC WORKS</t>
  </si>
  <si>
    <t>Name:…………………………………..</t>
  </si>
  <si>
    <t>Signature:………………………….</t>
  </si>
  <si>
    <t>Date:.............../................../20……..</t>
  </si>
  <si>
    <t>Prepared by: ……………………………………………..</t>
  </si>
  <si>
    <t>L.S.</t>
  </si>
  <si>
    <r>
      <rPr>
        <sz val="11"/>
        <color theme="1"/>
        <rFont val="Arial Narrow"/>
        <family val="2"/>
      </rPr>
      <t>m</t>
    </r>
    <r>
      <rPr>
        <vertAlign val="superscript"/>
        <sz val="11"/>
        <color theme="1"/>
        <rFont val="Arial Narrow"/>
        <family val="2"/>
      </rPr>
      <t>3</t>
    </r>
  </si>
  <si>
    <r>
      <rPr>
        <sz val="11"/>
        <color theme="1"/>
        <rFont val="Arial Narrow"/>
        <family val="2"/>
      </rPr>
      <t>m</t>
    </r>
    <r>
      <rPr>
        <vertAlign val="superscript"/>
        <sz val="11"/>
        <color theme="1"/>
        <rFont val="Arial Narrow"/>
        <family val="2"/>
      </rPr>
      <t>2</t>
    </r>
  </si>
  <si>
    <t>3204 (a)</t>
  </si>
  <si>
    <t>Amount in USD</t>
  </si>
  <si>
    <t>Unit Rate USD</t>
  </si>
  <si>
    <t>Qty.</t>
  </si>
  <si>
    <t>Item No.</t>
  </si>
  <si>
    <t>Contract No:</t>
  </si>
  <si>
    <t>Road Name:</t>
  </si>
  <si>
    <t>EARTH WORKS</t>
  </si>
  <si>
    <t>REPUBLIC OF LIBERIA</t>
  </si>
  <si>
    <t>Note: Unit rates shall include: material cost, labour cost, transportation cost, administrastive cost, profit.....</t>
  </si>
  <si>
    <t>Sub-total</t>
  </si>
  <si>
    <t>kg</t>
  </si>
  <si>
    <t>Preliminary Works</t>
  </si>
  <si>
    <t xml:space="preserve"> Amount, USD</t>
  </si>
  <si>
    <t>Unit Rate</t>
  </si>
  <si>
    <t>BOQ-02</t>
  </si>
  <si>
    <t>P.O. BOX. 9011, South, Lynch Street, Monrovia, Liberia</t>
  </si>
  <si>
    <t>COMMENT / REMARKS</t>
  </si>
  <si>
    <t xml:space="preserve">SCOUR CHECKS </t>
  </si>
  <si>
    <t>FINISHING</t>
  </si>
  <si>
    <t xml:space="preserve">MILTER DRAIN </t>
  </si>
  <si>
    <t>RIGHT</t>
  </si>
  <si>
    <t>LEFT</t>
  </si>
  <si>
    <t>SIDE DRAINS</t>
  </si>
  <si>
    <t>FILL</t>
  </si>
  <si>
    <t>CUT</t>
  </si>
  <si>
    <t>HEIGHT OF CUT OR FILL</t>
  </si>
  <si>
    <t>HEAVY GRADING</t>
  </si>
  <si>
    <t>LIGHT GRADING</t>
  </si>
  <si>
    <t>GRADING, SHAPING AND COMPACTION</t>
  </si>
  <si>
    <t>ROCKY</t>
  </si>
  <si>
    <t xml:space="preserve">SAND </t>
  </si>
  <si>
    <t>CLAY</t>
  </si>
  <si>
    <t xml:space="preserve">GRAVEL </t>
  </si>
  <si>
    <t>ROAD SURFACE TYPE</t>
  </si>
  <si>
    <t>Light Veg.</t>
  </si>
  <si>
    <t>Heavy Veg.</t>
  </si>
  <si>
    <t>VEG.</t>
  </si>
  <si>
    <t>LENGTH</t>
  </si>
  <si>
    <t>END</t>
  </si>
  <si>
    <t>START</t>
  </si>
  <si>
    <t>CHAINAGE</t>
  </si>
  <si>
    <t>GRADIENT</t>
  </si>
  <si>
    <t>NGL</t>
  </si>
  <si>
    <t>End chainage</t>
  </si>
  <si>
    <t>Survey Date:</t>
  </si>
  <si>
    <t>Chainage End:</t>
  </si>
  <si>
    <t>ROAD NAME:</t>
  </si>
  <si>
    <t>PAGE:</t>
  </si>
  <si>
    <t>Chainage Start:</t>
  </si>
  <si>
    <t>Start Chainage</t>
  </si>
  <si>
    <t xml:space="preserve">Rate </t>
  </si>
  <si>
    <t>Cost</t>
  </si>
  <si>
    <t>SURVEY</t>
  </si>
  <si>
    <t>VERTICAL PROFILE</t>
  </si>
  <si>
    <t>Finishing work include removal of detour, removal of all remaining material from the construction work, clearing inlet and outlet as well as clening and destilling existing pipe culverts if an as instructed by the RFE/RE</t>
  </si>
  <si>
    <t>Construction of approach road by selected soil. The aaproach shall be filled min. 5m both sides.</t>
  </si>
  <si>
    <t>Back filling and compaction around the culvert pipes with seleced material</t>
  </si>
  <si>
    <t>Supply, install and seal of RCC culert pipes of dia 150 cm (sandard pipe culvert 1m)</t>
  </si>
  <si>
    <t>Supply, install and seal of 90 cm ( standard pipe culvert 1m)</t>
  </si>
  <si>
    <t xml:space="preserve"> </t>
  </si>
  <si>
    <t>Supply, install and steel of RCC Culvert pipes of dia 60 cm (standard pipe culvert 1m)</t>
  </si>
  <si>
    <t>Steel bars</t>
  </si>
  <si>
    <t>RCC (1:2:4) for foundation/ bottom slab/ Vertical meber/ Girder/ Slab etc</t>
  </si>
  <si>
    <t>Mobilization and installation of necessary construction equipment, transporting vehicles, and personnel as per 2100 of the Technical Specs</t>
  </si>
  <si>
    <t>Demobilization of equipment, facilities and personnel after completion of the works to their existing locations and restoration of all construction camp areas to a satisfactory condition</t>
  </si>
  <si>
    <t>Establish, maintenance and operation of site camp, site office and site store for entire contract duration</t>
  </si>
  <si>
    <t>Installation of road sign boards Size (1.5m x 2.0m)</t>
  </si>
  <si>
    <t>Earth work and Road Works</t>
  </si>
  <si>
    <t>Excavation of miter drain</t>
  </si>
  <si>
    <t>Pavement layer of Gravel</t>
  </si>
  <si>
    <t>Ancillary works</t>
  </si>
  <si>
    <t>Finishing work: Filling borrow pit from road formation, removal of remained material from the road site</t>
  </si>
  <si>
    <t xml:space="preserve">Prepared by: </t>
  </si>
  <si>
    <t>Approved by:</t>
  </si>
  <si>
    <t>Amount (USD)</t>
  </si>
  <si>
    <t>Contigency (10%)</t>
  </si>
  <si>
    <t>Grand Total</t>
  </si>
  <si>
    <t>Setting out road alignment and road cross section</t>
  </si>
  <si>
    <t>Removal of vegetation and top soil</t>
  </si>
  <si>
    <t>Light Bush clearing and grass cutting</t>
  </si>
  <si>
    <t>Heavy Bush clearing and grass cutting</t>
  </si>
  <si>
    <t>Earthwork in cut</t>
  </si>
  <si>
    <t>Cut to widen road Formation</t>
  </si>
  <si>
    <t>Cutting/Excavating of soft rock to level road carriage way</t>
  </si>
  <si>
    <t>Construction or filling of embankment</t>
  </si>
  <si>
    <t>Light Grading and Shaping to form camber</t>
  </si>
  <si>
    <t>Heavy Grading and Shaping to form camber</t>
  </si>
  <si>
    <t>Excavation of side ditches left and right</t>
  </si>
  <si>
    <t>Construction of scour checks using stone with cement mortar joint</t>
  </si>
  <si>
    <t>3202 (a)</t>
  </si>
  <si>
    <t>3202 (ai)</t>
  </si>
  <si>
    <t>3202 (b)</t>
  </si>
  <si>
    <t>3204 (b)</t>
  </si>
  <si>
    <t>3205 (a)</t>
  </si>
  <si>
    <t>3205 (b)</t>
  </si>
  <si>
    <t>3103 (a)  </t>
  </si>
  <si>
    <t>3103 (b)  </t>
  </si>
  <si>
    <t>Sect. lgth. (m)</t>
  </si>
  <si>
    <t>End</t>
  </si>
  <si>
    <t>Start</t>
  </si>
  <si>
    <t xml:space="preserve"> INVENTORY DATA SHEET </t>
  </si>
  <si>
    <t>Location/ Chainage</t>
  </si>
  <si>
    <t>Road Length (km):</t>
  </si>
  <si>
    <t xml:space="preserve">Road Name: </t>
  </si>
  <si>
    <t xml:space="preserve">Survey Date: </t>
  </si>
  <si>
    <t>ROAD ASSESSMENT SHEET (Earthworks)</t>
  </si>
  <si>
    <t>Apron</t>
  </si>
  <si>
    <t>AP-</t>
  </si>
  <si>
    <t>RCBOX-Reinforced Concrete Box-Culvert</t>
  </si>
  <si>
    <t>LS-  Left Side</t>
  </si>
  <si>
    <t>Wingwall</t>
  </si>
  <si>
    <t>WW-</t>
  </si>
  <si>
    <t>RCB-Reinforced Concrete Bridge</t>
  </si>
  <si>
    <t>RS-  Right Side</t>
  </si>
  <si>
    <t>Head Wall</t>
  </si>
  <si>
    <t>HW-</t>
  </si>
  <si>
    <t>RCP- Reinforced Concrete Pipe culvert</t>
  </si>
  <si>
    <t>Note:</t>
  </si>
  <si>
    <t>BAD</t>
  </si>
  <si>
    <t>120cm</t>
  </si>
  <si>
    <t>90cm</t>
  </si>
  <si>
    <t>60cm</t>
  </si>
  <si>
    <t xml:space="preserve">RCP </t>
  </si>
  <si>
    <t>Good</t>
  </si>
  <si>
    <t>RCB</t>
  </si>
  <si>
    <t>Triple</t>
  </si>
  <si>
    <t>RCBOX</t>
  </si>
  <si>
    <t>Double</t>
  </si>
  <si>
    <t>Single</t>
  </si>
  <si>
    <t>CMP</t>
  </si>
  <si>
    <t>NG</t>
  </si>
  <si>
    <t>120cm x 8</t>
  </si>
  <si>
    <t>120cm x 6</t>
  </si>
  <si>
    <t>90cm x 8</t>
  </si>
  <si>
    <t>90cm x 6</t>
  </si>
  <si>
    <t>60cm x 8</t>
  </si>
  <si>
    <t>60cm x 6</t>
  </si>
  <si>
    <t>RCP</t>
  </si>
  <si>
    <t>Type</t>
  </si>
  <si>
    <t>Height (m) /Dia (mm)</t>
  </si>
  <si>
    <t># of Lines</t>
  </si>
  <si>
    <t>Lgth.</t>
  </si>
  <si>
    <t>Height/ Dia</t>
  </si>
  <si>
    <t xml:space="preserve">Lgth. </t>
  </si>
  <si>
    <t>Size of the structure in metres</t>
  </si>
  <si>
    <t>Type of struct.</t>
  </si>
  <si>
    <t>Cond.</t>
  </si>
  <si>
    <t>Type of structure/ Condition of Road</t>
  </si>
  <si>
    <t>Proposed structure</t>
  </si>
  <si>
    <t>Existing structure</t>
  </si>
  <si>
    <t>Chainage</t>
  </si>
  <si>
    <t>Surveyed By:</t>
  </si>
  <si>
    <t>Surveyed Date:</t>
  </si>
  <si>
    <t>DATA FORM (CROSS-DRAINAGE)</t>
  </si>
  <si>
    <t>Section</t>
  </si>
  <si>
    <t>Cumm.</t>
  </si>
  <si>
    <t>GRADING, SHAPING &amp; COMPACTION</t>
  </si>
  <si>
    <t>COUNTY:</t>
  </si>
  <si>
    <t>DESIGN</t>
  </si>
  <si>
    <t>EARTH AND ROAD WORKS</t>
  </si>
  <si>
    <t>PAVEMENT LAYER</t>
  </si>
  <si>
    <t>ANCILLARY WORKS</t>
  </si>
  <si>
    <t>Finishing</t>
  </si>
  <si>
    <t>DETAILED RURAL ROAD SURVEY</t>
  </si>
  <si>
    <t>EARTHWORK INVENTORY STRIP MAP</t>
  </si>
  <si>
    <t>Quantity</t>
  </si>
  <si>
    <t>Chainage:</t>
  </si>
  <si>
    <t>SUMMARY OF WORKS</t>
  </si>
  <si>
    <t>BoQ-01</t>
  </si>
  <si>
    <t>Length:</t>
  </si>
  <si>
    <t>Gravel (Laterite) wearing course for 200mm compacted layer with minimum camber 7% refer to Cross section drawing. Location for the surfacing shall be instructed by the RFE/RE</t>
  </si>
  <si>
    <t>CONSTRUCTION OF REINFORCED CONCRETE PIPE (RCP) CULVERTS, 1200mm Diameter</t>
  </si>
  <si>
    <t>CONSTRUCTION OF REINFORCED CONCRETE PIPE (RCP) CULVERTS, 900mm Diameter</t>
  </si>
  <si>
    <t>BOQ-03</t>
  </si>
  <si>
    <r>
      <t>m</t>
    </r>
    <r>
      <rPr>
        <vertAlign val="superscript"/>
        <sz val="11"/>
        <color theme="1"/>
        <rFont val="Arial Narrow"/>
        <family val="2"/>
      </rPr>
      <t>3</t>
    </r>
  </si>
  <si>
    <r>
      <t>m</t>
    </r>
    <r>
      <rPr>
        <vertAlign val="superscript"/>
        <sz val="11"/>
        <color theme="1"/>
        <rFont val="Arial Narrow"/>
        <family val="2"/>
      </rPr>
      <t>2</t>
    </r>
  </si>
  <si>
    <t>Gravel (Laterite) wearing course for 200mm compacted layer with minimum camber 7% refer to Cross section drawing.</t>
  </si>
  <si>
    <t>4+640</t>
  </si>
  <si>
    <t>REINFORCED CONCRETE BOX (RCBox) CULVERT @ 3m x 3m (Single-Cell)</t>
  </si>
  <si>
    <t>BoQ-04</t>
  </si>
  <si>
    <t xml:space="preserve">Bong </t>
  </si>
  <si>
    <t>rcp</t>
  </si>
  <si>
    <t>4+530</t>
  </si>
  <si>
    <t>Bong</t>
  </si>
  <si>
    <t>Kpelletay Town-Rock Crusher Town</t>
  </si>
  <si>
    <t>18+20</t>
  </si>
  <si>
    <t>18.20km</t>
  </si>
  <si>
    <t>0+610</t>
  </si>
  <si>
    <t>Bad</t>
  </si>
  <si>
    <t>0+910</t>
  </si>
  <si>
    <t>1+200</t>
  </si>
  <si>
    <t>RC Bridge</t>
  </si>
  <si>
    <t>W/C</t>
  </si>
  <si>
    <t>1+430</t>
  </si>
  <si>
    <t>1+690</t>
  </si>
  <si>
    <t>1+920</t>
  </si>
  <si>
    <t>2+300</t>
  </si>
  <si>
    <t>RC box</t>
  </si>
  <si>
    <t>4+670</t>
  </si>
  <si>
    <t>4+900</t>
  </si>
  <si>
    <t>6+880</t>
  </si>
  <si>
    <t>8+120</t>
  </si>
  <si>
    <t>9+760</t>
  </si>
  <si>
    <t>10+590</t>
  </si>
  <si>
    <t>10+930</t>
  </si>
  <si>
    <t>11+00</t>
  </si>
  <si>
    <t>11+690</t>
  </si>
  <si>
    <t>12+40</t>
  </si>
  <si>
    <t>12+930</t>
  </si>
  <si>
    <t>13+530</t>
  </si>
  <si>
    <t>14+50</t>
  </si>
  <si>
    <t>15+60</t>
  </si>
  <si>
    <t>15+670</t>
  </si>
  <si>
    <t>17+330</t>
  </si>
  <si>
    <t>17+380</t>
  </si>
  <si>
    <t>good</t>
  </si>
  <si>
    <t>17+980</t>
  </si>
  <si>
    <t>CRITICAL SPOT&amp;LOW POINT</t>
  </si>
  <si>
    <t>4x4</t>
  </si>
  <si>
    <t>Checked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</si>
</sst>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0.000"/>
    <numFmt numFmtId="166" formatCode="_-* #,##0.00_-;\-* #,##0.00_-;_-* &quot;-&quot;??_-;_-@_-"/>
    <numFmt numFmtId="167" formatCode="_-* #,##0.0_-;\-* #,##0.0_-;_-* &quot;-&quot;??_-;_-@_-"/>
    <numFmt numFmtId="168" formatCode="0.0"/>
    <numFmt numFmtId="169" formatCode="_(* #,##0.0_);_(* \(#,##0.0\);_(* &quot;-&quot;??_);_(@_)"/>
    <numFmt numFmtId="170" formatCode="[$-F800]dddd\,\ mmmm\ dd\,\ yyyy"/>
  </numFmts>
  <fonts count="78">
    <font>
      <sz val="11"/>
      <color theme="1"/>
      <name val="Calibri"/>
      <family val="2"/>
      <scheme val="minor"/>
    </font>
    <font>
      <b/>
      <sz val="11"/>
      <color theme="1"/>
      <name val="Calibri"/>
      <family val="2"/>
      <scheme val="minor"/>
    </font>
    <font>
      <sz val="10"/>
      <name val="Arial"/>
      <family val="2"/>
    </font>
    <font>
      <sz val="9"/>
      <name val="Arial Black"/>
      <family val="2"/>
    </font>
    <font>
      <sz val="10"/>
      <name val="Arial"/>
      <family val="2"/>
    </font>
    <font>
      <sz val="12"/>
      <name val="Arial Narrow"/>
      <family val="2"/>
    </font>
    <font>
      <sz val="9"/>
      <color rgb="FFFF0000"/>
      <name val="Arial"/>
      <family val="2"/>
    </font>
    <font>
      <sz val="12"/>
      <name val="Arial"/>
      <family val="2"/>
    </font>
    <font>
      <sz val="12"/>
      <color theme="1"/>
      <name val="Arial Narrow"/>
      <family val="2"/>
    </font>
    <font>
      <b/>
      <sz val="12"/>
      <name val="Arial Narrow"/>
      <family val="2"/>
    </font>
    <font>
      <b/>
      <sz val="12"/>
      <color theme="1"/>
      <name val="Calibri"/>
      <family val="2"/>
      <scheme val="minor"/>
    </font>
    <font>
      <b/>
      <sz val="11"/>
      <name val="Arial"/>
      <family val="2"/>
    </font>
    <font>
      <b/>
      <sz val="11"/>
      <name val="Arial Narrow"/>
      <family val="2"/>
    </font>
    <font>
      <b/>
      <sz val="11"/>
      <color theme="1"/>
      <name val="Arial Narrow"/>
      <family val="2"/>
    </font>
    <font>
      <sz val="11"/>
      <color theme="1"/>
      <name val="Arial Narrow"/>
      <family val="2"/>
    </font>
    <font>
      <sz val="11"/>
      <name val="Arial"/>
      <family val="2"/>
    </font>
    <font>
      <b/>
      <i/>
      <sz val="11"/>
      <color rgb="FFFF0000"/>
      <name val="Arial"/>
      <family val="2"/>
    </font>
    <font>
      <sz val="11"/>
      <color theme="1"/>
      <name val="Calibri"/>
      <family val="2"/>
      <scheme val="minor"/>
    </font>
    <font>
      <sz val="10"/>
      <name val="MS Sans Serif"/>
      <charset val="134"/>
    </font>
    <font>
      <sz val="11"/>
      <color theme="1"/>
      <name val="Times New Roman"/>
      <family val="1"/>
    </font>
    <font>
      <vertAlign val="superscript"/>
      <sz val="11"/>
      <color theme="1"/>
      <name val="Arial Narrow"/>
      <family val="2"/>
    </font>
    <font>
      <b/>
      <sz val="12"/>
      <color theme="1"/>
      <name val="Times New Roman"/>
      <family val="1"/>
    </font>
    <font>
      <sz val="12"/>
      <color rgb="FFFF0000"/>
      <name val="Times New Roman"/>
      <family val="1"/>
    </font>
    <font>
      <sz val="12"/>
      <name val="Times New Roman"/>
      <family val="1"/>
    </font>
    <font>
      <b/>
      <sz val="12"/>
      <name val="Times New Roman"/>
      <family val="1"/>
    </font>
    <font>
      <b/>
      <sz val="12"/>
      <color theme="1"/>
      <name val="Arial Narrow"/>
      <family val="2"/>
    </font>
    <font>
      <b/>
      <sz val="11"/>
      <color theme="1"/>
      <name val="Times New Roman"/>
      <family val="1"/>
    </font>
    <font>
      <sz val="11"/>
      <name val="Times New Roman"/>
      <family val="1"/>
    </font>
    <font>
      <sz val="8"/>
      <color theme="1"/>
      <name val="Calibri"/>
      <family val="2"/>
      <scheme val="minor"/>
    </font>
    <font>
      <b/>
      <sz val="10"/>
      <name val="Arial Narrow"/>
      <family val="2"/>
    </font>
    <font>
      <sz val="8"/>
      <name val="Calibri"/>
      <family val="2"/>
      <scheme val="minor"/>
    </font>
    <font>
      <b/>
      <sz val="8"/>
      <color theme="1"/>
      <name val="Calibri"/>
      <family val="2"/>
      <scheme val="minor"/>
    </font>
    <font>
      <b/>
      <sz val="8"/>
      <color theme="1"/>
      <name val="Times New Roman"/>
      <family val="1"/>
    </font>
    <font>
      <b/>
      <sz val="8"/>
      <name val="Cambria"/>
      <family val="1"/>
    </font>
    <font>
      <sz val="10"/>
      <name val="MS Sans Serif"/>
      <family val="2"/>
    </font>
    <font>
      <b/>
      <sz val="16"/>
      <name val="Arial"/>
      <family val="2"/>
    </font>
    <font>
      <b/>
      <sz val="10"/>
      <name val="MS Sans Serif"/>
      <family val="2"/>
    </font>
    <font>
      <b/>
      <sz val="12"/>
      <color indexed="10"/>
      <name val="Arial"/>
      <family val="2"/>
    </font>
    <font>
      <b/>
      <sz val="12"/>
      <name val="Arial"/>
      <family val="2"/>
    </font>
    <font>
      <sz val="14"/>
      <name val="Arial Narrow"/>
      <family val="2"/>
    </font>
    <font>
      <b/>
      <sz val="14"/>
      <name val="Arial Narrow"/>
      <family val="2"/>
    </font>
    <font>
      <b/>
      <sz val="10"/>
      <name val="Arial"/>
      <family val="2"/>
    </font>
    <font>
      <b/>
      <sz val="10"/>
      <color theme="1"/>
      <name val="Calibri"/>
      <family val="2"/>
      <scheme val="minor"/>
    </font>
    <font>
      <b/>
      <i/>
      <sz val="11"/>
      <color theme="1"/>
      <name val="Times New Roman"/>
      <family val="1"/>
    </font>
    <font>
      <b/>
      <i/>
      <sz val="11"/>
      <name val="Times New Roman"/>
      <family val="1"/>
    </font>
    <font>
      <b/>
      <sz val="11"/>
      <color indexed="64"/>
      <name val="Arial"/>
      <family val="2"/>
    </font>
    <font>
      <sz val="12"/>
      <color indexed="64"/>
      <name val="Arial Narrow"/>
      <family val="2"/>
    </font>
    <font>
      <b/>
      <sz val="9"/>
      <color indexed="64"/>
      <name val="Arial"/>
      <family val="2"/>
    </font>
    <font>
      <sz val="9"/>
      <color indexed="64"/>
      <name val="Arial"/>
      <family val="2"/>
    </font>
    <font>
      <sz val="10"/>
      <name val="Geneva"/>
      <charset val="134"/>
    </font>
    <font>
      <sz val="10"/>
      <color rgb="FFFF0000"/>
      <name val="Calibri"/>
      <family val="2"/>
      <scheme val="minor"/>
    </font>
    <font>
      <sz val="14"/>
      <name val="Calibri"/>
      <family val="2"/>
      <scheme val="minor"/>
    </font>
    <font>
      <sz val="10"/>
      <name val="Calibri"/>
      <family val="2"/>
      <scheme val="minor"/>
    </font>
    <font>
      <sz val="10"/>
      <color theme="1"/>
      <name val="Calibri"/>
      <family val="2"/>
      <scheme val="minor"/>
    </font>
    <font>
      <sz val="10"/>
      <color rgb="FFFF0000"/>
      <name val="Calibri"/>
      <family val="2"/>
    </font>
    <font>
      <sz val="10"/>
      <name val="Times New Roman"/>
      <family val="1"/>
    </font>
    <font>
      <b/>
      <sz val="10"/>
      <color rgb="FFFF0000"/>
      <name val="Times New Roman"/>
      <family val="1"/>
    </font>
    <font>
      <b/>
      <sz val="11"/>
      <name val="Times New Roman"/>
      <family val="1"/>
    </font>
    <font>
      <sz val="10"/>
      <color rgb="FFFF0000"/>
      <name val="Times New Roman"/>
      <family val="1"/>
    </font>
    <font>
      <sz val="12"/>
      <color theme="1"/>
      <name val="Times New Roman"/>
      <family val="1"/>
    </font>
    <font>
      <b/>
      <sz val="12"/>
      <color theme="0"/>
      <name val="Times New Roman"/>
      <family val="1"/>
    </font>
    <font>
      <sz val="8"/>
      <color theme="3"/>
      <name val="Areal"/>
    </font>
    <font>
      <sz val="8"/>
      <name val="Areal"/>
    </font>
    <font>
      <b/>
      <sz val="14"/>
      <color theme="1"/>
      <name val="Calibri"/>
      <family val="2"/>
      <scheme val="minor"/>
    </font>
    <font>
      <sz val="11"/>
      <name val="Arial Narrow"/>
      <family val="2"/>
    </font>
    <font>
      <sz val="8"/>
      <color theme="1"/>
      <name val="Arial Narrow"/>
      <family val="2"/>
    </font>
    <font>
      <b/>
      <sz val="11"/>
      <color indexed="64"/>
      <name val="Arial Narrow"/>
      <family val="2"/>
    </font>
    <font>
      <sz val="10"/>
      <color theme="1"/>
      <name val="Arial"/>
      <family val="2"/>
    </font>
    <font>
      <b/>
      <sz val="10"/>
      <color rgb="FFFF0000"/>
      <name val="Arial"/>
      <family val="2"/>
    </font>
    <font>
      <b/>
      <sz val="10"/>
      <color theme="0"/>
      <name val="Arial"/>
      <family val="2"/>
    </font>
    <font>
      <sz val="10"/>
      <color rgb="FFFF0000"/>
      <name val="Arial"/>
      <family val="2"/>
    </font>
    <font>
      <sz val="9"/>
      <color indexed="81"/>
      <name val="Tahoma"/>
      <family val="2"/>
    </font>
    <font>
      <sz val="11"/>
      <color theme="1"/>
      <name val="Calibri"/>
      <family val="2"/>
      <scheme val="minor"/>
    </font>
    <font>
      <i/>
      <sz val="12"/>
      <color theme="1"/>
      <name val="Arial Narrow"/>
      <family val="2"/>
    </font>
    <font>
      <sz val="12"/>
      <color rgb="FF0070C0"/>
      <name val="Times New Roman"/>
      <family val="1"/>
    </font>
    <font>
      <b/>
      <sz val="9"/>
      <color indexed="81"/>
      <name val="Tahoma"/>
      <family val="2"/>
    </font>
    <font>
      <sz val="10"/>
      <name val="Areal"/>
    </font>
    <font>
      <sz val="10"/>
      <color theme="3"/>
      <name val="Areal"/>
    </font>
  </fonts>
  <fills count="13">
    <fill>
      <patternFill patternType="none"/>
    </fill>
    <fill>
      <patternFill patternType="gray125"/>
    </fill>
    <fill>
      <patternFill patternType="solid">
        <fgColor rgb="FFFFFF99"/>
        <bgColor indexed="64"/>
      </patternFill>
    </fill>
    <fill>
      <patternFill patternType="solid">
        <fgColor rgb="FFDDDDDD"/>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66FFFF"/>
        <bgColor indexed="64"/>
      </patternFill>
    </fill>
    <fill>
      <patternFill patternType="solid">
        <fgColor rgb="FFCCFFFF"/>
        <bgColor indexed="64"/>
      </patternFill>
    </fill>
    <fill>
      <patternFill patternType="solid">
        <fgColor theme="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style="thin">
        <color auto="1"/>
      </left>
      <right/>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style="thin">
        <color auto="1"/>
      </top>
      <bottom/>
      <diagonal/>
    </border>
    <border>
      <left/>
      <right/>
      <top style="thin">
        <color auto="1"/>
      </top>
      <bottom style="medium">
        <color auto="1"/>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diagonal/>
    </border>
    <border>
      <left style="thin">
        <color auto="1"/>
      </left>
      <right style="thin">
        <color auto="1"/>
      </right>
      <top/>
      <bottom/>
      <diagonal/>
    </border>
    <border>
      <left style="medium">
        <color auto="1"/>
      </left>
      <right style="thin">
        <color auto="1"/>
      </right>
      <top/>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auto="1"/>
      </left>
      <right/>
      <top style="medium">
        <color auto="1"/>
      </top>
      <bottom/>
      <diagonal/>
    </border>
    <border>
      <left style="thin">
        <color auto="1"/>
      </left>
      <right/>
      <top style="thin">
        <color auto="1"/>
      </top>
      <bottom/>
      <diagonal/>
    </border>
    <border>
      <left style="medium">
        <color indexed="64"/>
      </left>
      <right style="thin">
        <color indexed="64"/>
      </right>
      <top style="hair">
        <color indexed="64"/>
      </top>
      <bottom style="hair">
        <color indexed="64"/>
      </bottom>
      <diagonal/>
    </border>
    <border>
      <left/>
      <right/>
      <top style="hair">
        <color auto="1"/>
      </top>
      <bottom/>
      <diagonal/>
    </border>
    <border>
      <left style="medium">
        <color auto="1"/>
      </left>
      <right style="thin">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indexed="64"/>
      </left>
      <right style="medium">
        <color indexed="64"/>
      </right>
      <top/>
      <bottom style="medium">
        <color indexed="64"/>
      </bottom>
      <diagonal/>
    </border>
    <border>
      <left style="medium">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ashed">
        <color auto="1"/>
      </left>
      <right/>
      <top style="dashed">
        <color auto="1"/>
      </top>
      <bottom style="medium">
        <color auto="1"/>
      </bottom>
      <diagonal/>
    </border>
    <border>
      <left/>
      <right style="dashed">
        <color auto="1"/>
      </right>
      <top style="dashed">
        <color auto="1"/>
      </top>
      <bottom style="medium">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style="medium">
        <color auto="1"/>
      </top>
      <bottom style="dashed">
        <color auto="1"/>
      </bottom>
      <diagonal/>
    </border>
    <border>
      <left/>
      <right style="dashed">
        <color auto="1"/>
      </right>
      <top style="medium">
        <color auto="1"/>
      </top>
      <bottom style="dashed">
        <color auto="1"/>
      </bottom>
      <diagonal/>
    </border>
    <border>
      <left/>
      <right style="medium">
        <color auto="1"/>
      </right>
      <top style="dashed">
        <color auto="1"/>
      </top>
      <bottom style="medium">
        <color auto="1"/>
      </bottom>
      <diagonal/>
    </border>
    <border>
      <left/>
      <right style="medium">
        <color auto="1"/>
      </right>
      <top style="medium">
        <color auto="1"/>
      </top>
      <bottom style="dashed">
        <color auto="1"/>
      </bottom>
      <diagonal/>
    </border>
    <border>
      <left/>
      <right style="medium">
        <color indexed="64"/>
      </right>
      <top style="dashed">
        <color auto="1"/>
      </top>
      <bottom style="dashed">
        <color auto="1"/>
      </bottom>
      <diagonal/>
    </border>
    <border>
      <left style="thin">
        <color auto="1"/>
      </left>
      <right style="medium">
        <color indexed="64"/>
      </right>
      <top style="medium">
        <color auto="1"/>
      </top>
      <bottom/>
      <diagonal/>
    </border>
  </borders>
  <cellStyleXfs count="17">
    <xf numFmtId="0" fontId="0" fillId="0" borderId="0"/>
    <xf numFmtId="0" fontId="2" fillId="0" borderId="0"/>
    <xf numFmtId="0" fontId="4" fillId="0" borderId="0"/>
    <xf numFmtId="0" fontId="4" fillId="0" borderId="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8" fillId="0" borderId="0"/>
    <xf numFmtId="166" fontId="17" fillId="0" borderId="0" applyFont="0" applyFill="0" applyBorder="0" applyAlignment="0" applyProtection="0"/>
    <xf numFmtId="0" fontId="2" fillId="0" borderId="0"/>
    <xf numFmtId="0" fontId="2" fillId="0" borderId="0"/>
    <xf numFmtId="43" fontId="18" fillId="0" borderId="0" applyFont="0" applyFill="0" applyBorder="0" applyAlignment="0" applyProtection="0"/>
    <xf numFmtId="0" fontId="34" fillId="0" borderId="0"/>
    <xf numFmtId="0" fontId="49" fillId="0" borderId="0"/>
    <xf numFmtId="0" fontId="17" fillId="0" borderId="0"/>
    <xf numFmtId="43" fontId="34" fillId="0" borderId="0" applyFont="0" applyFill="0" applyBorder="0" applyAlignment="0" applyProtection="0"/>
    <xf numFmtId="0" fontId="72" fillId="0" borderId="0"/>
  </cellStyleXfs>
  <cellXfs count="732">
    <xf numFmtId="0" fontId="0" fillId="0" borderId="0" xfId="0"/>
    <xf numFmtId="0" fontId="0" fillId="0" borderId="0" xfId="0" applyAlignment="1">
      <alignment vertical="center"/>
    </xf>
    <xf numFmtId="0" fontId="8" fillId="0" borderId="1" xfId="0" applyFont="1" applyBorder="1" applyAlignment="1">
      <alignment horizontal="left" vertical="center"/>
    </xf>
    <xf numFmtId="0" fontId="14" fillId="0" borderId="2" xfId="0" applyFont="1" applyBorder="1" applyAlignment="1">
      <alignment horizontal="center" vertical="center"/>
    </xf>
    <xf numFmtId="0" fontId="0" fillId="0" borderId="3" xfId="0" applyBorder="1"/>
    <xf numFmtId="0" fontId="0" fillId="0" borderId="8" xfId="0" applyBorder="1"/>
    <xf numFmtId="0" fontId="0" fillId="0" borderId="18" xfId="0" applyBorder="1"/>
    <xf numFmtId="0" fontId="0" fillId="0" borderId="2" xfId="0" applyBorder="1"/>
    <xf numFmtId="0" fontId="19" fillId="0" borderId="0" xfId="0" applyFont="1" applyAlignment="1">
      <alignment vertical="center"/>
    </xf>
    <xf numFmtId="44" fontId="19" fillId="0" borderId="0" xfId="5" applyFont="1" applyAlignment="1">
      <alignment vertical="center"/>
    </xf>
    <xf numFmtId="0" fontId="19" fillId="0" borderId="0" xfId="0" applyFont="1" applyAlignment="1">
      <alignment horizontal="center" vertical="center"/>
    </xf>
    <xf numFmtId="44" fontId="19" fillId="0" borderId="29" xfId="5" applyFont="1" applyBorder="1" applyAlignment="1">
      <alignment vertical="center"/>
    </xf>
    <xf numFmtId="44" fontId="19" fillId="0" borderId="28" xfId="5" applyFont="1" applyBorder="1" applyAlignment="1">
      <alignment vertical="center"/>
    </xf>
    <xf numFmtId="0" fontId="19" fillId="0" borderId="28" xfId="0" applyFont="1" applyBorder="1" applyAlignment="1">
      <alignment vertical="center"/>
    </xf>
    <xf numFmtId="0" fontId="19" fillId="0" borderId="28" xfId="0" applyFont="1" applyBorder="1" applyAlignment="1">
      <alignment horizontal="center" vertical="center"/>
    </xf>
    <xf numFmtId="44" fontId="19" fillId="0" borderId="27" xfId="5" applyFont="1" applyBorder="1" applyAlignment="1">
      <alignment vertical="center"/>
    </xf>
    <xf numFmtId="44" fontId="19" fillId="0" borderId="0" xfId="5" applyFont="1" applyBorder="1" applyAlignment="1">
      <alignment vertical="center"/>
    </xf>
    <xf numFmtId="44" fontId="19" fillId="0" borderId="26" xfId="5" applyFont="1" applyBorder="1" applyAlignment="1">
      <alignment vertical="center"/>
    </xf>
    <xf numFmtId="44" fontId="19" fillId="0" borderId="25" xfId="5" applyFont="1" applyBorder="1" applyAlignment="1">
      <alignment vertical="center"/>
    </xf>
    <xf numFmtId="0" fontId="19" fillId="0" borderId="25" xfId="0" applyFont="1" applyBorder="1" applyAlignment="1">
      <alignment vertical="center"/>
    </xf>
    <xf numFmtId="0" fontId="19" fillId="0" borderId="25" xfId="0" applyFont="1" applyBorder="1" applyAlignment="1">
      <alignment horizontal="center" vertical="center"/>
    </xf>
    <xf numFmtId="0" fontId="19" fillId="0" borderId="30" xfId="0" applyFont="1" applyBorder="1" applyAlignment="1">
      <alignment horizontal="center" vertical="center"/>
    </xf>
    <xf numFmtId="44" fontId="13" fillId="0" borderId="3" xfId="5" applyFont="1" applyBorder="1" applyAlignment="1">
      <alignment vertical="center"/>
    </xf>
    <xf numFmtId="44" fontId="14" fillId="0" borderId="4" xfId="5" applyFont="1" applyBorder="1" applyAlignment="1">
      <alignment vertical="center"/>
    </xf>
    <xf numFmtId="0" fontId="14" fillId="0" borderId="4" xfId="0" applyFont="1" applyBorder="1" applyAlignment="1">
      <alignment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43" fontId="19" fillId="0" borderId="0" xfId="0" applyNumberFormat="1" applyFont="1" applyAlignment="1">
      <alignment vertical="center"/>
    </xf>
    <xf numFmtId="167" fontId="14" fillId="0" borderId="1" xfId="8" applyNumberFormat="1" applyFont="1" applyBorder="1" applyAlignment="1">
      <alignment horizontal="center" vertical="center"/>
    </xf>
    <xf numFmtId="0" fontId="14" fillId="0" borderId="1" xfId="0" applyFont="1" applyBorder="1" applyAlignment="1">
      <alignment horizontal="center" vertical="center"/>
    </xf>
    <xf numFmtId="166" fontId="14" fillId="0" borderId="8" xfId="8" applyFont="1" applyBorder="1" applyAlignment="1">
      <alignment horizontal="right" vertical="center"/>
    </xf>
    <xf numFmtId="166" fontId="14" fillId="0" borderId="1" xfId="8" applyFont="1" applyBorder="1" applyAlignment="1">
      <alignment vertical="center"/>
    </xf>
    <xf numFmtId="166" fontId="14" fillId="0" borderId="1" xfId="8" applyFont="1" applyBorder="1" applyAlignment="1">
      <alignment horizontal="center" vertical="center"/>
    </xf>
    <xf numFmtId="167" fontId="14" fillId="0" borderId="1" xfId="8" applyNumberFormat="1" applyFont="1" applyBorder="1" applyAlignment="1">
      <alignment vertical="center"/>
    </xf>
    <xf numFmtId="166" fontId="14" fillId="0" borderId="1" xfId="8" applyFont="1" applyFill="1" applyBorder="1" applyAlignment="1">
      <alignment vertical="center"/>
    </xf>
    <xf numFmtId="168" fontId="14" fillId="0" borderId="1" xfId="0" applyNumberFormat="1" applyFont="1" applyBorder="1" applyAlignment="1">
      <alignment vertical="center"/>
    </xf>
    <xf numFmtId="44" fontId="8" fillId="0" borderId="0" xfId="5" applyFont="1" applyAlignment="1">
      <alignment vertical="top"/>
    </xf>
    <xf numFmtId="0" fontId="8" fillId="0" borderId="0" xfId="0" applyFont="1" applyAlignment="1">
      <alignment vertical="top"/>
    </xf>
    <xf numFmtId="0" fontId="8" fillId="0" borderId="0" xfId="0" applyFont="1" applyAlignment="1">
      <alignment horizontal="center" vertical="top"/>
    </xf>
    <xf numFmtId="0" fontId="19" fillId="0" borderId="29" xfId="0" applyFont="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1" xfId="0" applyFont="1" applyBorder="1" applyAlignment="1">
      <alignment vertical="center"/>
    </xf>
    <xf numFmtId="0" fontId="28" fillId="0" borderId="0" xfId="0" applyFont="1"/>
    <xf numFmtId="0" fontId="28" fillId="0" borderId="3" xfId="0" applyFont="1" applyBorder="1"/>
    <xf numFmtId="0" fontId="28" fillId="0" borderId="4" xfId="0" applyFont="1" applyBorder="1"/>
    <xf numFmtId="0" fontId="28" fillId="0" borderId="8" xfId="0" applyFont="1" applyBorder="1"/>
    <xf numFmtId="0" fontId="28" fillId="0" borderId="1" xfId="0" applyFont="1" applyBorder="1"/>
    <xf numFmtId="0" fontId="28" fillId="0" borderId="18" xfId="0" applyFont="1" applyBorder="1"/>
    <xf numFmtId="0" fontId="28" fillId="0" borderId="19" xfId="0" applyFont="1" applyBorder="1"/>
    <xf numFmtId="1" fontId="30" fillId="0" borderId="0" xfId="11" applyNumberFormat="1" applyFont="1" applyBorder="1" applyAlignment="1" applyProtection="1">
      <alignment horizontal="right" vertical="center"/>
    </xf>
    <xf numFmtId="1" fontId="30" fillId="0" borderId="3" xfId="11" applyNumberFormat="1" applyFont="1" applyBorder="1" applyAlignment="1" applyProtection="1">
      <alignment horizontal="right" vertical="center"/>
    </xf>
    <xf numFmtId="1" fontId="30" fillId="0" borderId="4" xfId="11" applyNumberFormat="1" applyFont="1" applyBorder="1" applyAlignment="1" applyProtection="1">
      <alignment horizontal="right" vertical="center"/>
    </xf>
    <xf numFmtId="164" fontId="30" fillId="0" borderId="1" xfId="0" applyNumberFormat="1" applyFont="1" applyBorder="1" applyAlignment="1">
      <alignment horizontal="right" vertical="center" textRotation="90"/>
    </xf>
    <xf numFmtId="0" fontId="29" fillId="0" borderId="8" xfId="12" applyFont="1" applyBorder="1" applyAlignment="1">
      <alignment vertical="center"/>
    </xf>
    <xf numFmtId="0" fontId="41" fillId="0" borderId="8" xfId="12" applyFont="1" applyBorder="1" applyAlignment="1">
      <alignment vertical="center"/>
    </xf>
    <xf numFmtId="0" fontId="28" fillId="0" borderId="37" xfId="0" applyFont="1" applyBorder="1"/>
    <xf numFmtId="0" fontId="28" fillId="0" borderId="36" xfId="0" applyFont="1" applyBorder="1"/>
    <xf numFmtId="0" fontId="19" fillId="0" borderId="0" xfId="0" applyFont="1" applyAlignment="1">
      <alignment horizontal="left" vertical="center"/>
    </xf>
    <xf numFmtId="0" fontId="14" fillId="0" borderId="1" xfId="0" applyFont="1" applyBorder="1" applyAlignment="1">
      <alignment horizontal="left" vertical="center"/>
    </xf>
    <xf numFmtId="43" fontId="11" fillId="0" borderId="3" xfId="4" applyFont="1" applyBorder="1"/>
    <xf numFmtId="166" fontId="14" fillId="0" borderId="8" xfId="8" applyFont="1" applyBorder="1" applyAlignment="1">
      <alignment vertical="center"/>
    </xf>
    <xf numFmtId="0" fontId="14" fillId="0" borderId="2" xfId="0" applyFont="1" applyBorder="1" applyAlignment="1">
      <alignment horizontal="left" vertical="center"/>
    </xf>
    <xf numFmtId="0" fontId="47" fillId="5" borderId="63" xfId="0" applyFont="1" applyFill="1" applyBorder="1" applyAlignment="1">
      <alignment horizontal="left" vertical="center" wrapText="1"/>
    </xf>
    <xf numFmtId="0" fontId="46" fillId="0" borderId="2" xfId="0" applyFont="1" applyBorder="1" applyAlignment="1">
      <alignment horizontal="left" vertical="top" wrapText="1"/>
    </xf>
    <xf numFmtId="0" fontId="48" fillId="0" borderId="63" xfId="0" applyFont="1" applyBorder="1" applyAlignment="1">
      <alignment horizontal="left" vertical="center" wrapText="1"/>
    </xf>
    <xf numFmtId="0" fontId="14" fillId="0" borderId="6" xfId="0" applyFont="1" applyBorder="1" applyAlignment="1">
      <alignment horizontal="left" vertical="center"/>
    </xf>
    <xf numFmtId="0" fontId="19" fillId="0" borderId="30" xfId="0" applyFont="1" applyBorder="1" applyAlignment="1">
      <alignment horizontal="left" vertical="center"/>
    </xf>
    <xf numFmtId="0" fontId="28" fillId="0" borderId="0" xfId="0" applyFont="1" applyAlignment="1">
      <alignment horizontal="left"/>
    </xf>
    <xf numFmtId="0" fontId="0" fillId="0" borderId="0" xfId="0" applyAlignment="1">
      <alignment horizontal="left"/>
    </xf>
    <xf numFmtId="0" fontId="0" fillId="0" borderId="1" xfId="0" applyBorder="1" applyAlignment="1">
      <alignment horizontal="left"/>
    </xf>
    <xf numFmtId="0" fontId="28" fillId="0" borderId="1" xfId="0" applyFont="1" applyBorder="1" applyAlignment="1">
      <alignment horizontal="left"/>
    </xf>
    <xf numFmtId="0" fontId="31" fillId="0" borderId="1" xfId="0" applyFont="1" applyBorder="1" applyAlignment="1">
      <alignment horizontal="left" textRotation="90"/>
    </xf>
    <xf numFmtId="0" fontId="28" fillId="0" borderId="50" xfId="0" applyFont="1" applyBorder="1"/>
    <xf numFmtId="0" fontId="28" fillId="0" borderId="49" xfId="0" applyFont="1" applyBorder="1"/>
    <xf numFmtId="0" fontId="18" fillId="0" borderId="0" xfId="0" applyFont="1" applyAlignment="1">
      <alignment horizontal="center"/>
    </xf>
    <xf numFmtId="168" fontId="18" fillId="4" borderId="0" xfId="0" applyNumberFormat="1" applyFont="1" applyFill="1" applyAlignment="1">
      <alignment horizontal="center"/>
    </xf>
    <xf numFmtId="0" fontId="18" fillId="4" borderId="0" xfId="0" applyFont="1" applyFill="1" applyAlignment="1">
      <alignment horizontal="center"/>
    </xf>
    <xf numFmtId="0" fontId="18" fillId="4" borderId="0" xfId="0" applyFont="1" applyFill="1"/>
    <xf numFmtId="0" fontId="18" fillId="0" borderId="0" xfId="0" applyFont="1"/>
    <xf numFmtId="0" fontId="0" fillId="4" borderId="1" xfId="0" applyFill="1" applyBorder="1" applyAlignment="1">
      <alignment horizontal="center"/>
    </xf>
    <xf numFmtId="168" fontId="0" fillId="4" borderId="1" xfId="0" applyNumberFormat="1" applyFill="1" applyBorder="1" applyAlignment="1">
      <alignment horizontal="center"/>
    </xf>
    <xf numFmtId="0" fontId="50" fillId="4" borderId="15" xfId="13" applyFont="1" applyFill="1" applyBorder="1" applyAlignment="1" applyProtection="1">
      <alignment horizontal="center" vertical="center"/>
      <protection locked="0"/>
    </xf>
    <xf numFmtId="164" fontId="51" fillId="0" borderId="1" xfId="0" applyNumberFormat="1" applyFont="1" applyBorder="1" applyAlignment="1">
      <alignment horizontal="right" vertical="center"/>
    </xf>
    <xf numFmtId="164" fontId="51" fillId="0" borderId="2" xfId="0" applyNumberFormat="1" applyFont="1" applyBorder="1" applyAlignment="1">
      <alignment horizontal="right" vertical="center"/>
    </xf>
    <xf numFmtId="1" fontId="50" fillId="4" borderId="15" xfId="13" applyNumberFormat="1" applyFont="1" applyFill="1" applyBorder="1" applyAlignment="1" applyProtection="1">
      <alignment horizontal="right" vertical="center"/>
      <protection locked="0"/>
    </xf>
    <xf numFmtId="0" fontId="18" fillId="4" borderId="1" xfId="0" applyFont="1" applyFill="1" applyBorder="1" applyAlignment="1">
      <alignment horizontal="center"/>
    </xf>
    <xf numFmtId="168" fontId="18" fillId="4" borderId="1" xfId="0" applyNumberFormat="1" applyFont="1" applyFill="1" applyBorder="1" applyAlignment="1">
      <alignment horizontal="center"/>
    </xf>
    <xf numFmtId="0" fontId="50" fillId="4" borderId="15" xfId="13" applyFont="1" applyFill="1" applyBorder="1" applyAlignment="1" applyProtection="1">
      <alignment horizontal="right" vertical="center"/>
      <protection locked="0"/>
    </xf>
    <xf numFmtId="0" fontId="0" fillId="4" borderId="15" xfId="0" applyFill="1" applyBorder="1" applyAlignment="1">
      <alignment horizontal="center"/>
    </xf>
    <xf numFmtId="168" fontId="0" fillId="4" borderId="15" xfId="0" applyNumberFormat="1" applyFill="1" applyBorder="1" applyAlignment="1">
      <alignment horizontal="center"/>
    </xf>
    <xf numFmtId="0" fontId="52" fillId="4" borderId="15" xfId="13" applyFont="1" applyFill="1" applyBorder="1" applyAlignment="1" applyProtection="1">
      <alignment horizontal="center" vertical="center"/>
      <protection locked="0"/>
    </xf>
    <xf numFmtId="0" fontId="53" fillId="4" borderId="15" xfId="13" applyFont="1" applyFill="1" applyBorder="1" applyAlignment="1" applyProtection="1">
      <alignment horizontal="right" vertical="center"/>
      <protection locked="0"/>
    </xf>
    <xf numFmtId="1" fontId="54" fillId="4" borderId="1" xfId="13" applyNumberFormat="1" applyFont="1" applyFill="1" applyBorder="1" applyAlignment="1" applyProtection="1">
      <alignment horizontal="center" vertical="center"/>
      <protection locked="0"/>
    </xf>
    <xf numFmtId="0" fontId="50" fillId="4" borderId="47" xfId="13" applyFont="1" applyFill="1" applyBorder="1" applyAlignment="1" applyProtection="1">
      <alignment horizontal="center" vertical="center"/>
      <protection locked="0"/>
    </xf>
    <xf numFmtId="0" fontId="0" fillId="0" borderId="64" xfId="0" applyBorder="1"/>
    <xf numFmtId="164" fontId="51" fillId="0" borderId="15" xfId="0" applyNumberFormat="1" applyFont="1" applyBorder="1" applyAlignment="1">
      <alignment horizontal="right" vertical="center"/>
    </xf>
    <xf numFmtId="164" fontId="51" fillId="0" borderId="17" xfId="0" applyNumberFormat="1" applyFont="1" applyBorder="1" applyAlignment="1">
      <alignment horizontal="right" vertical="center"/>
    </xf>
    <xf numFmtId="164" fontId="51" fillId="0" borderId="4" xfId="0" applyNumberFormat="1" applyFont="1" applyBorder="1" applyAlignment="1">
      <alignment horizontal="right" vertical="center"/>
    </xf>
    <xf numFmtId="164" fontId="51" fillId="0" borderId="6" xfId="0" applyNumberFormat="1" applyFont="1" applyBorder="1" applyAlignment="1">
      <alignment horizontal="right" vertical="center"/>
    </xf>
    <xf numFmtId="164" fontId="51" fillId="0" borderId="19" xfId="0" applyNumberFormat="1" applyFont="1" applyBorder="1" applyAlignment="1">
      <alignment horizontal="right" vertical="center"/>
    </xf>
    <xf numFmtId="164" fontId="51" fillId="0" borderId="20" xfId="0" applyNumberFormat="1" applyFont="1" applyBorder="1" applyAlignment="1">
      <alignment horizontal="right" vertical="center"/>
    </xf>
    <xf numFmtId="0" fontId="12" fillId="0" borderId="16" xfId="0" applyFont="1" applyBorder="1" applyAlignment="1">
      <alignment vertical="center" wrapText="1"/>
    </xf>
    <xf numFmtId="0" fontId="59" fillId="0" borderId="0" xfId="14" applyFont="1"/>
    <xf numFmtId="0" fontId="59" fillId="0" borderId="0" xfId="14" applyFont="1" applyAlignment="1">
      <alignment horizontal="left"/>
    </xf>
    <xf numFmtId="0" fontId="23" fillId="0" borderId="29" xfId="10" applyFont="1" applyBorder="1" applyAlignment="1">
      <alignment horizontal="left" vertical="center"/>
    </xf>
    <xf numFmtId="0" fontId="23" fillId="4" borderId="28" xfId="10" applyFont="1" applyFill="1" applyBorder="1" applyAlignment="1">
      <alignment vertical="center" wrapText="1"/>
    </xf>
    <xf numFmtId="0" fontId="23" fillId="4" borderId="32" xfId="10" applyFont="1" applyFill="1" applyBorder="1" applyAlignment="1">
      <alignment horizontal="right" vertical="center" wrapText="1"/>
    </xf>
    <xf numFmtId="0" fontId="23" fillId="0" borderId="28" xfId="10" applyFont="1" applyBorder="1" applyAlignment="1">
      <alignment horizontal="center" vertical="center"/>
    </xf>
    <xf numFmtId="0" fontId="23" fillId="4" borderId="29" xfId="10" applyFont="1" applyFill="1" applyBorder="1" applyAlignment="1">
      <alignment horizontal="center" vertical="center"/>
    </xf>
    <xf numFmtId="0" fontId="23" fillId="4" borderId="28" xfId="10" applyFont="1" applyFill="1" applyBorder="1" applyAlignment="1">
      <alignment horizontal="center" vertical="center"/>
    </xf>
    <xf numFmtId="0" fontId="23" fillId="0" borderId="32" xfId="10" applyFont="1" applyBorder="1" applyAlignment="1">
      <alignment vertical="center"/>
    </xf>
    <xf numFmtId="0" fontId="23" fillId="0" borderId="27" xfId="10" applyFont="1" applyBorder="1" applyAlignment="1">
      <alignment horizontal="left" vertical="center"/>
    </xf>
    <xf numFmtId="0" fontId="23" fillId="4" borderId="0" xfId="10" applyFont="1" applyFill="1" applyAlignment="1">
      <alignment horizontal="left" vertical="center"/>
    </xf>
    <xf numFmtId="0" fontId="23" fillId="4" borderId="0" xfId="10" applyFont="1" applyFill="1" applyAlignment="1">
      <alignment vertical="center" wrapText="1"/>
    </xf>
    <xf numFmtId="0" fontId="23" fillId="4" borderId="31" xfId="10" applyFont="1" applyFill="1" applyBorder="1" applyAlignment="1">
      <alignment horizontal="right" vertical="center" wrapText="1"/>
    </xf>
    <xf numFmtId="0" fontId="23" fillId="0" borderId="0" xfId="10" applyFont="1" applyAlignment="1">
      <alignment horizontal="center" vertical="center"/>
    </xf>
    <xf numFmtId="0" fontId="23" fillId="4" borderId="27" xfId="10" applyFont="1" applyFill="1" applyBorder="1" applyAlignment="1">
      <alignment horizontal="center" vertical="center"/>
    </xf>
    <xf numFmtId="0" fontId="23" fillId="4" borderId="0" xfId="10" applyFont="1" applyFill="1" applyAlignment="1">
      <alignment horizontal="center" vertical="center"/>
    </xf>
    <xf numFmtId="0" fontId="23" fillId="0" borderId="31" xfId="10" applyFont="1" applyBorder="1" applyAlignment="1">
      <alignment vertical="center"/>
    </xf>
    <xf numFmtId="0" fontId="23" fillId="0" borderId="26" xfId="10" applyFont="1" applyBorder="1" applyAlignment="1">
      <alignment horizontal="left" vertical="center"/>
    </xf>
    <xf numFmtId="0" fontId="23" fillId="4" borderId="25" xfId="10" applyFont="1" applyFill="1" applyBorder="1" applyAlignment="1">
      <alignment horizontal="left" vertical="center"/>
    </xf>
    <xf numFmtId="0" fontId="23" fillId="4" borderId="25" xfId="10" applyFont="1" applyFill="1" applyBorder="1" applyAlignment="1">
      <alignment vertical="center" wrapText="1"/>
    </xf>
    <xf numFmtId="0" fontId="23" fillId="4" borderId="30" xfId="10" applyFont="1" applyFill="1" applyBorder="1" applyAlignment="1">
      <alignment horizontal="right" vertical="center" wrapText="1"/>
    </xf>
    <xf numFmtId="0" fontId="23" fillId="4" borderId="26" xfId="10" applyFont="1" applyFill="1" applyBorder="1" applyAlignment="1">
      <alignment horizontal="center" vertical="center"/>
    </xf>
    <xf numFmtId="0" fontId="23" fillId="4" borderId="25" xfId="10" applyFont="1" applyFill="1" applyBorder="1" applyAlignment="1">
      <alignment horizontal="center" vertical="center"/>
    </xf>
    <xf numFmtId="0" fontId="23" fillId="0" borderId="30" xfId="10" applyFont="1" applyBorder="1" applyAlignment="1">
      <alignment vertical="center"/>
    </xf>
    <xf numFmtId="0" fontId="22" fillId="0" borderId="31" xfId="10" applyFont="1" applyBorder="1" applyAlignment="1">
      <alignment vertical="center"/>
    </xf>
    <xf numFmtId="0" fontId="23" fillId="0" borderId="2" xfId="10" applyFont="1" applyBorder="1" applyAlignment="1">
      <alignment horizontal="left" vertical="center"/>
    </xf>
    <xf numFmtId="0" fontId="60" fillId="12" borderId="2" xfId="10" applyFont="1" applyFill="1" applyBorder="1" applyAlignment="1">
      <alignment horizontal="left" vertical="center"/>
    </xf>
    <xf numFmtId="0" fontId="23" fillId="0" borderId="17" xfId="10" applyFont="1" applyBorder="1" applyAlignment="1">
      <alignment horizontal="left" vertical="center" wrapText="1"/>
    </xf>
    <xf numFmtId="0" fontId="24" fillId="0" borderId="20" xfId="10" applyFont="1" applyBorder="1" applyAlignment="1">
      <alignment horizontal="left" vertical="center"/>
    </xf>
    <xf numFmtId="0" fontId="61" fillId="4" borderId="3" xfId="10" applyFont="1" applyFill="1" applyBorder="1" applyAlignment="1">
      <alignment horizontal="center" vertical="center" wrapText="1"/>
    </xf>
    <xf numFmtId="0" fontId="62" fillId="4" borderId="4" xfId="10" applyFont="1" applyFill="1" applyBorder="1" applyAlignment="1">
      <alignment horizontal="center" vertical="center"/>
    </xf>
    <xf numFmtId="0" fontId="7" fillId="0" borderId="10" xfId="0" applyFont="1" applyBorder="1" applyAlignment="1">
      <alignment vertical="center" wrapText="1"/>
    </xf>
    <xf numFmtId="1" fontId="28" fillId="0" borderId="37" xfId="0" applyNumberFormat="1" applyFont="1" applyBorder="1"/>
    <xf numFmtId="0" fontId="63" fillId="0" borderId="18" xfId="0" applyFont="1" applyBorder="1" applyAlignment="1">
      <alignment vertical="center"/>
    </xf>
    <xf numFmtId="0" fontId="0" fillId="0" borderId="14" xfId="0" applyBorder="1"/>
    <xf numFmtId="0" fontId="0" fillId="0" borderId="46" xfId="0" applyBorder="1"/>
    <xf numFmtId="0" fontId="63" fillId="0" borderId="45" xfId="0" applyFont="1" applyBorder="1" applyAlignment="1">
      <alignment vertical="center"/>
    </xf>
    <xf numFmtId="0" fontId="0" fillId="0" borderId="12" xfId="0" applyBorder="1"/>
    <xf numFmtId="0" fontId="0" fillId="0" borderId="5" xfId="0" applyBorder="1"/>
    <xf numFmtId="0" fontId="0" fillId="0" borderId="60" xfId="0" applyBorder="1"/>
    <xf numFmtId="0" fontId="0" fillId="0" borderId="45" xfId="0" applyBorder="1"/>
    <xf numFmtId="0" fontId="0" fillId="0" borderId="16" xfId="0" applyBorder="1"/>
    <xf numFmtId="1" fontId="0" fillId="0" borderId="12" xfId="0" applyNumberFormat="1" applyBorder="1"/>
    <xf numFmtId="0" fontId="0" fillId="0" borderId="31" xfId="0" applyBorder="1"/>
    <xf numFmtId="1" fontId="30" fillId="0" borderId="27" xfId="11" applyNumberFormat="1" applyFont="1" applyBorder="1" applyAlignment="1" applyProtection="1">
      <alignment horizontal="right" vertical="center"/>
    </xf>
    <xf numFmtId="1" fontId="28" fillId="0" borderId="36" xfId="0" applyNumberFormat="1" applyFont="1" applyBorder="1"/>
    <xf numFmtId="0" fontId="0" fillId="0" borderId="27" xfId="0" applyBorder="1"/>
    <xf numFmtId="0" fontId="41" fillId="0" borderId="12" xfId="12" applyFont="1" applyBorder="1" applyAlignment="1">
      <alignment vertical="center"/>
    </xf>
    <xf numFmtId="0" fontId="29" fillId="0" borderId="12" xfId="12" applyFont="1" applyBorder="1" applyAlignment="1">
      <alignment vertical="center"/>
    </xf>
    <xf numFmtId="0" fontId="0" fillId="0" borderId="32" xfId="0" applyBorder="1"/>
    <xf numFmtId="43" fontId="14" fillId="0" borderId="8" xfId="4" applyFont="1" applyBorder="1" applyAlignment="1">
      <alignment vertical="center"/>
    </xf>
    <xf numFmtId="43" fontId="19" fillId="0" borderId="3" xfId="0" applyNumberFormat="1" applyFont="1" applyBorder="1" applyAlignment="1">
      <alignment vertical="center"/>
    </xf>
    <xf numFmtId="0" fontId="14" fillId="0" borderId="17" xfId="0" applyFont="1" applyBorder="1" applyAlignment="1">
      <alignment horizontal="center" vertical="center"/>
    </xf>
    <xf numFmtId="0" fontId="14" fillId="0" borderId="15" xfId="0" applyFont="1" applyBorder="1" applyAlignment="1">
      <alignment horizontal="center" vertical="center"/>
    </xf>
    <xf numFmtId="43" fontId="14" fillId="0" borderId="14" xfId="0" applyNumberFormat="1" applyFont="1" applyBorder="1" applyAlignment="1">
      <alignment vertical="center"/>
    </xf>
    <xf numFmtId="0" fontId="19" fillId="0" borderId="19" xfId="0" applyFont="1" applyBorder="1" applyAlignment="1">
      <alignment vertical="center"/>
    </xf>
    <xf numFmtId="0" fontId="19" fillId="0" borderId="18" xfId="0" applyFont="1" applyBorder="1" applyAlignment="1">
      <alignment vertical="center"/>
    </xf>
    <xf numFmtId="0" fontId="19" fillId="0" borderId="8" xfId="0" applyFont="1" applyBorder="1" applyAlignment="1">
      <alignment vertical="center"/>
    </xf>
    <xf numFmtId="0" fontId="19" fillId="0" borderId="4" xfId="0" applyFont="1" applyBorder="1" applyAlignment="1">
      <alignment vertical="center"/>
    </xf>
    <xf numFmtId="0" fontId="19" fillId="0" borderId="3" xfId="0" applyFont="1" applyBorder="1" applyAlignment="1">
      <alignment vertical="center"/>
    </xf>
    <xf numFmtId="0" fontId="15" fillId="0" borderId="10" xfId="0" applyFont="1" applyBorder="1" applyAlignment="1">
      <alignment vertical="center" wrapText="1"/>
    </xf>
    <xf numFmtId="0" fontId="0" fillId="0" borderId="0" xfId="0" applyAlignment="1">
      <alignment horizontal="left" textRotation="90"/>
    </xf>
    <xf numFmtId="0" fontId="0" fillId="0" borderId="53" xfId="0" applyBorder="1"/>
    <xf numFmtId="0" fontId="0" fillId="0" borderId="54" xfId="0" applyBorder="1"/>
    <xf numFmtId="0" fontId="0" fillId="0" borderId="69" xfId="0" applyBorder="1"/>
    <xf numFmtId="165" fontId="32" fillId="0" borderId="19" xfId="0" applyNumberFormat="1" applyFont="1" applyBorder="1" applyAlignment="1">
      <alignment horizontal="left" vertical="center" textRotation="90"/>
    </xf>
    <xf numFmtId="2" fontId="32" fillId="0" borderId="19" xfId="0" applyNumberFormat="1" applyFont="1" applyBorder="1" applyAlignment="1">
      <alignment vertical="center" textRotation="90"/>
    </xf>
    <xf numFmtId="2" fontId="32" fillId="0" borderId="18" xfId="0" applyNumberFormat="1" applyFont="1" applyBorder="1" applyAlignment="1">
      <alignment vertical="center" textRotation="90"/>
    </xf>
    <xf numFmtId="0" fontId="28" fillId="0" borderId="54" xfId="0" applyFont="1" applyBorder="1" applyAlignment="1">
      <alignment vertical="center"/>
    </xf>
    <xf numFmtId="165" fontId="32" fillId="0" borderId="19" xfId="0" applyNumberFormat="1" applyFont="1" applyBorder="1" applyAlignment="1">
      <alignment vertical="center" textRotation="90"/>
    </xf>
    <xf numFmtId="165" fontId="32" fillId="0" borderId="18" xfId="0" applyNumberFormat="1" applyFont="1" applyBorder="1" applyAlignment="1">
      <alignment vertical="center" textRotation="90"/>
    </xf>
    <xf numFmtId="0" fontId="28" fillId="0" borderId="0" xfId="0" applyFont="1" applyAlignment="1">
      <alignment vertical="center"/>
    </xf>
    <xf numFmtId="10" fontId="32" fillId="0" borderId="1" xfId="6" applyNumberFormat="1" applyFont="1" applyBorder="1" applyAlignment="1">
      <alignment horizontal="left" vertical="center" textRotation="90"/>
    </xf>
    <xf numFmtId="10" fontId="32" fillId="0" borderId="1" xfId="6" applyNumberFormat="1" applyFont="1" applyBorder="1" applyAlignment="1">
      <alignment vertical="center" textRotation="90"/>
    </xf>
    <xf numFmtId="165" fontId="32" fillId="0" borderId="1" xfId="0" applyNumberFormat="1" applyFont="1" applyBorder="1" applyAlignment="1">
      <alignment vertical="center" textRotation="90"/>
    </xf>
    <xf numFmtId="165" fontId="32" fillId="0" borderId="8" xfId="0" applyNumberFormat="1" applyFont="1" applyBorder="1" applyAlignment="1">
      <alignment vertical="center" textRotation="90"/>
    </xf>
    <xf numFmtId="0" fontId="28" fillId="0" borderId="12" xfId="0" applyFont="1" applyBorder="1" applyAlignment="1">
      <alignment vertical="center"/>
    </xf>
    <xf numFmtId="0" fontId="28" fillId="0" borderId="8" xfId="0" applyFont="1" applyBorder="1" applyAlignment="1">
      <alignment vertical="center"/>
    </xf>
    <xf numFmtId="0" fontId="65" fillId="0" borderId="19" xfId="0" applyFont="1" applyBorder="1"/>
    <xf numFmtId="0" fontId="65" fillId="0" borderId="18" xfId="0" applyFont="1" applyBorder="1"/>
    <xf numFmtId="0" fontId="14" fillId="0" borderId="45" xfId="0" applyFont="1" applyBorder="1"/>
    <xf numFmtId="0" fontId="65" fillId="0" borderId="1" xfId="0" applyFont="1" applyBorder="1"/>
    <xf numFmtId="0" fontId="65" fillId="0" borderId="8" xfId="0" applyFont="1" applyBorder="1"/>
    <xf numFmtId="0" fontId="14" fillId="0" borderId="12" xfId="0" applyFont="1" applyBorder="1"/>
    <xf numFmtId="0" fontId="5" fillId="0" borderId="10" xfId="0" applyFont="1" applyBorder="1" applyAlignment="1">
      <alignment vertical="center" wrapText="1"/>
    </xf>
    <xf numFmtId="0" fontId="65" fillId="0" borderId="4" xfId="0" applyFont="1" applyBorder="1"/>
    <xf numFmtId="0" fontId="65" fillId="0" borderId="3" xfId="0" applyFont="1" applyBorder="1"/>
    <xf numFmtId="0" fontId="14" fillId="0" borderId="5" xfId="0" applyFont="1" applyBorder="1"/>
    <xf numFmtId="0" fontId="65" fillId="0" borderId="50" xfId="0" applyFont="1" applyBorder="1"/>
    <xf numFmtId="0" fontId="65" fillId="0" borderId="49" xfId="0" applyFont="1" applyBorder="1"/>
    <xf numFmtId="0" fontId="14" fillId="0" borderId="16" xfId="0" applyFont="1" applyBorder="1"/>
    <xf numFmtId="1" fontId="65" fillId="0" borderId="37" xfId="0" applyNumberFormat="1" applyFont="1" applyBorder="1"/>
    <xf numFmtId="1" fontId="65" fillId="0" borderId="36" xfId="0" applyNumberFormat="1" applyFont="1" applyBorder="1"/>
    <xf numFmtId="1" fontId="14" fillId="0" borderId="12" xfId="0" applyNumberFormat="1" applyFont="1" applyBorder="1"/>
    <xf numFmtId="0" fontId="65" fillId="0" borderId="37" xfId="0" applyFont="1" applyBorder="1"/>
    <xf numFmtId="0" fontId="65" fillId="0" borderId="36" xfId="0" applyFont="1" applyBorder="1"/>
    <xf numFmtId="0" fontId="14" fillId="0" borderId="32" xfId="0" applyFont="1" applyBorder="1"/>
    <xf numFmtId="0" fontId="2" fillId="4" borderId="1" xfId="10" applyFill="1" applyBorder="1" applyAlignment="1">
      <alignment horizontal="center" vertical="center"/>
    </xf>
    <xf numFmtId="0" fontId="2" fillId="11" borderId="18" xfId="10" applyFill="1" applyBorder="1" applyAlignment="1">
      <alignment horizontal="center" vertical="center"/>
    </xf>
    <xf numFmtId="0" fontId="68" fillId="2" borderId="20" xfId="10" applyFont="1" applyFill="1" applyBorder="1" applyAlignment="1">
      <alignment horizontal="center" vertical="center" wrapText="1"/>
    </xf>
    <xf numFmtId="0" fontId="68" fillId="2" borderId="19" xfId="10" applyFont="1" applyFill="1" applyBorder="1" applyAlignment="1">
      <alignment horizontal="center" vertical="center" wrapText="1"/>
    </xf>
    <xf numFmtId="0" fontId="68" fillId="2" borderId="19" xfId="10" applyFont="1" applyFill="1" applyBorder="1" applyAlignment="1">
      <alignment horizontal="center" vertical="center"/>
    </xf>
    <xf numFmtId="0" fontId="68" fillId="2" borderId="18" xfId="10" applyFont="1" applyFill="1" applyBorder="1" applyAlignment="1">
      <alignment horizontal="center" vertical="center"/>
    </xf>
    <xf numFmtId="0" fontId="68" fillId="11" borderId="20" xfId="10" applyFont="1" applyFill="1" applyBorder="1" applyAlignment="1">
      <alignment horizontal="center" vertical="center" wrapText="1"/>
    </xf>
    <xf numFmtId="0" fontId="68" fillId="11" borderId="18" xfId="10" applyFont="1" applyFill="1" applyBorder="1" applyAlignment="1">
      <alignment horizontal="center" vertical="center" wrapText="1"/>
    </xf>
    <xf numFmtId="0" fontId="68" fillId="2" borderId="18" xfId="10" applyFont="1" applyFill="1" applyBorder="1" applyAlignment="1">
      <alignment horizontal="center" vertical="center" wrapText="1"/>
    </xf>
    <xf numFmtId="0" fontId="41" fillId="10" borderId="67" xfId="10" applyFont="1" applyFill="1" applyBorder="1" applyAlignment="1">
      <alignment horizontal="left" vertical="center"/>
    </xf>
    <xf numFmtId="0" fontId="2" fillId="9" borderId="1" xfId="10" applyFill="1" applyBorder="1" applyAlignment="1">
      <alignment horizontal="center" vertical="center"/>
    </xf>
    <xf numFmtId="0" fontId="2" fillId="11" borderId="14" xfId="10" applyFill="1" applyBorder="1" applyAlignment="1">
      <alignment horizontal="center" vertical="center"/>
    </xf>
    <xf numFmtId="0" fontId="68" fillId="2" borderId="17" xfId="10" applyFont="1" applyFill="1" applyBorder="1" applyAlignment="1">
      <alignment horizontal="center" vertical="center"/>
    </xf>
    <xf numFmtId="0" fontId="68" fillId="2" borderId="15" xfId="10" applyFont="1" applyFill="1" applyBorder="1" applyAlignment="1">
      <alignment horizontal="center" vertical="center"/>
    </xf>
    <xf numFmtId="0" fontId="68" fillId="2" borderId="14" xfId="10" applyFont="1" applyFill="1" applyBorder="1" applyAlignment="1">
      <alignment horizontal="center" vertical="center"/>
    </xf>
    <xf numFmtId="0" fontId="68" fillId="11" borderId="17" xfId="10" applyFont="1" applyFill="1" applyBorder="1" applyAlignment="1">
      <alignment horizontal="center" vertical="center"/>
    </xf>
    <xf numFmtId="0" fontId="68" fillId="11" borderId="14" xfId="10" applyFont="1" applyFill="1" applyBorder="1" applyAlignment="1">
      <alignment horizontal="center" vertical="center"/>
    </xf>
    <xf numFmtId="0" fontId="41" fillId="10" borderId="66" xfId="10" applyFont="1" applyFill="1" applyBorder="1" applyAlignment="1">
      <alignment horizontal="left" vertical="center"/>
    </xf>
    <xf numFmtId="0" fontId="2" fillId="11" borderId="8" xfId="10" applyFill="1" applyBorder="1" applyAlignment="1">
      <alignment horizontal="center" vertical="center"/>
    </xf>
    <xf numFmtId="0" fontId="2" fillId="2" borderId="2" xfId="10" applyFill="1" applyBorder="1" applyAlignment="1">
      <alignment horizontal="center" vertical="center"/>
    </xf>
    <xf numFmtId="0" fontId="2" fillId="2" borderId="1" xfId="10" applyFill="1" applyBorder="1" applyAlignment="1">
      <alignment horizontal="center" vertical="center"/>
    </xf>
    <xf numFmtId="0" fontId="2" fillId="2" borderId="8" xfId="10" applyFill="1" applyBorder="1" applyAlignment="1">
      <alignment horizontal="center" vertical="center"/>
    </xf>
    <xf numFmtId="0" fontId="2" fillId="11" borderId="2" xfId="10" applyFill="1" applyBorder="1" applyAlignment="1">
      <alignment horizontal="center" vertical="center"/>
    </xf>
    <xf numFmtId="0" fontId="2" fillId="10" borderId="11" xfId="10" applyFill="1" applyBorder="1" applyAlignment="1">
      <alignment horizontal="left" vertical="center"/>
    </xf>
    <xf numFmtId="0" fontId="69" fillId="12" borderId="8" xfId="10" applyFont="1" applyFill="1" applyBorder="1" applyAlignment="1">
      <alignment horizontal="center" vertical="center"/>
    </xf>
    <xf numFmtId="0" fontId="69" fillId="12" borderId="11" xfId="10" applyFont="1" applyFill="1" applyBorder="1" applyAlignment="1">
      <alignment horizontal="left" vertical="center"/>
    </xf>
    <xf numFmtId="0" fontId="68" fillId="11" borderId="8" xfId="10" applyFont="1" applyFill="1" applyBorder="1" applyAlignment="1">
      <alignment horizontal="center" vertical="center"/>
    </xf>
    <xf numFmtId="0" fontId="2" fillId="10" borderId="54" xfId="10" applyFill="1" applyBorder="1" applyAlignment="1">
      <alignment horizontal="left" vertical="center"/>
    </xf>
    <xf numFmtId="0" fontId="2" fillId="0" borderId="0" xfId="10" applyAlignment="1">
      <alignment horizontal="center" vertical="center"/>
    </xf>
    <xf numFmtId="0" fontId="70" fillId="0" borderId="0" xfId="10" applyFont="1" applyAlignment="1">
      <alignment horizontal="center" vertical="center"/>
    </xf>
    <xf numFmtId="0" fontId="2" fillId="0" borderId="0" xfId="10" applyAlignment="1">
      <alignment vertical="center"/>
    </xf>
    <xf numFmtId="0" fontId="41" fillId="0" borderId="27" xfId="10" applyFont="1" applyBorder="1" applyAlignment="1">
      <alignment horizontal="left" vertical="center"/>
    </xf>
    <xf numFmtId="43" fontId="5" fillId="0" borderId="1" xfId="4" applyFont="1" applyBorder="1" applyAlignment="1">
      <alignment horizontal="center" vertical="top" wrapText="1"/>
    </xf>
    <xf numFmtId="43" fontId="5" fillId="0" borderId="8" xfId="4" applyFont="1" applyBorder="1" applyAlignment="1">
      <alignment horizontal="center" vertical="top" wrapText="1"/>
    </xf>
    <xf numFmtId="43" fontId="5" fillId="2" borderId="1" xfId="4" applyFont="1" applyFill="1" applyBorder="1" applyAlignment="1">
      <alignment horizontal="left" vertical="top" wrapText="1"/>
    </xf>
    <xf numFmtId="43" fontId="5" fillId="0" borderId="1" xfId="4" applyFont="1" applyBorder="1" applyAlignment="1">
      <alignment horizontal="center" vertical="top"/>
    </xf>
    <xf numFmtId="43" fontId="41" fillId="0" borderId="4" xfId="4" applyFont="1" applyBorder="1"/>
    <xf numFmtId="0" fontId="2" fillId="0" borderId="0" xfId="10"/>
    <xf numFmtId="169" fontId="5" fillId="0" borderId="4" xfId="10" applyNumberFormat="1" applyFont="1" applyBorder="1" applyAlignment="1">
      <alignment horizontal="center" vertical="top" wrapText="1"/>
    </xf>
    <xf numFmtId="0" fontId="41" fillId="0" borderId="4" xfId="10" applyFont="1" applyBorder="1"/>
    <xf numFmtId="1" fontId="3" fillId="0" borderId="6" xfId="10" applyNumberFormat="1" applyFont="1" applyBorder="1" applyAlignment="1">
      <alignment horizontal="center" vertical="center" wrapText="1"/>
    </xf>
    <xf numFmtId="169" fontId="5" fillId="0" borderId="1" xfId="10" applyNumberFormat="1" applyFont="1" applyBorder="1" applyAlignment="1">
      <alignment horizontal="center" vertical="top" wrapText="1"/>
    </xf>
    <xf numFmtId="43" fontId="5" fillId="0" borderId="1" xfId="10" applyNumberFormat="1" applyFont="1" applyBorder="1" applyAlignment="1">
      <alignment horizontal="center" vertical="top" wrapText="1"/>
    </xf>
    <xf numFmtId="43" fontId="5" fillId="0" borderId="1" xfId="10" applyNumberFormat="1" applyFont="1" applyBorder="1" applyAlignment="1">
      <alignment vertical="top" wrapText="1"/>
    </xf>
    <xf numFmtId="0" fontId="5" fillId="0" borderId="2" xfId="10" applyFont="1" applyBorder="1" applyAlignment="1">
      <alignment horizontal="center" vertical="center" wrapText="1"/>
    </xf>
    <xf numFmtId="1" fontId="5" fillId="0" borderId="2" xfId="10" applyNumberFormat="1" applyFont="1" applyBorder="1" applyAlignment="1">
      <alignment horizontal="center" vertical="center" wrapText="1"/>
    </xf>
    <xf numFmtId="43" fontId="5" fillId="2" borderId="1" xfId="10" applyNumberFormat="1" applyFont="1" applyFill="1" applyBorder="1" applyAlignment="1">
      <alignment horizontal="left" vertical="top" wrapText="1"/>
    </xf>
    <xf numFmtId="0" fontId="5" fillId="2" borderId="2" xfId="10" applyFont="1" applyFill="1" applyBorder="1" applyAlignment="1">
      <alignment horizontal="center" vertical="center" wrapText="1"/>
    </xf>
    <xf numFmtId="43" fontId="5" fillId="0" borderId="1" xfId="10" applyNumberFormat="1" applyFont="1" applyBorder="1" applyAlignment="1">
      <alignment horizontal="center" vertical="top"/>
    </xf>
    <xf numFmtId="43" fontId="5" fillId="0" borderId="1" xfId="10" applyNumberFormat="1" applyFont="1" applyBorder="1" applyAlignment="1">
      <alignment vertical="top"/>
    </xf>
    <xf numFmtId="0" fontId="5" fillId="0" borderId="2" xfId="10" applyFont="1" applyBorder="1" applyAlignment="1">
      <alignment horizontal="center" vertical="center"/>
    </xf>
    <xf numFmtId="0" fontId="6" fillId="2" borderId="8" xfId="10" applyFont="1" applyFill="1" applyBorder="1" applyAlignment="1">
      <alignment horizontal="center" vertical="center" wrapText="1"/>
    </xf>
    <xf numFmtId="0" fontId="6" fillId="2" borderId="1" xfId="10" applyFont="1" applyFill="1" applyBorder="1" applyAlignment="1">
      <alignment horizontal="center" vertical="center" wrapText="1"/>
    </xf>
    <xf numFmtId="0" fontId="15" fillId="2" borderId="1" xfId="10" applyFont="1" applyFill="1" applyBorder="1" applyAlignment="1">
      <alignment horizontal="left" vertical="center" wrapText="1"/>
    </xf>
    <xf numFmtId="1" fontId="15" fillId="2" borderId="2" xfId="10" applyNumberFormat="1" applyFont="1" applyFill="1" applyBorder="1" applyAlignment="1">
      <alignment horizontal="center" vertical="center" wrapText="1"/>
    </xf>
    <xf numFmtId="2" fontId="14" fillId="0" borderId="1" xfId="0" applyNumberFormat="1" applyFont="1" applyBorder="1" applyAlignment="1">
      <alignment horizontal="center" vertical="center"/>
    </xf>
    <xf numFmtId="43" fontId="19" fillId="0" borderId="0" xfId="4" applyFont="1" applyAlignment="1">
      <alignment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2" xfId="0" applyFont="1" applyBorder="1" applyAlignment="1">
      <alignment horizontal="center" vertical="center"/>
    </xf>
    <xf numFmtId="1" fontId="24" fillId="0" borderId="70" xfId="10" applyNumberFormat="1" applyFont="1" applyBorder="1" applyAlignment="1">
      <alignment horizontal="left" vertical="center" wrapText="1"/>
    </xf>
    <xf numFmtId="1" fontId="23" fillId="0" borderId="73" xfId="10" applyNumberFormat="1" applyFont="1" applyBorder="1" applyAlignment="1">
      <alignment horizontal="left" vertical="top" wrapText="1"/>
    </xf>
    <xf numFmtId="1" fontId="23" fillId="0" borderId="76" xfId="10" applyNumberFormat="1" applyFont="1" applyBorder="1" applyAlignment="1">
      <alignment horizontal="left" vertical="top" wrapText="1"/>
    </xf>
    <xf numFmtId="0" fontId="24" fillId="0" borderId="71" xfId="9" applyFont="1" applyBorder="1" applyAlignment="1">
      <alignment vertical="center" wrapText="1"/>
    </xf>
    <xf numFmtId="0" fontId="24" fillId="0" borderId="72" xfId="9" applyFont="1" applyBorder="1" applyAlignment="1">
      <alignment horizontal="left" vertical="center" wrapText="1"/>
    </xf>
    <xf numFmtId="0" fontId="23" fillId="0" borderId="74" xfId="9" applyFont="1" applyBorder="1" applyAlignment="1">
      <alignment vertical="top" wrapText="1"/>
    </xf>
    <xf numFmtId="2" fontId="23" fillId="0" borderId="75" xfId="9" applyNumberFormat="1" applyFont="1" applyBorder="1" applyAlignment="1">
      <alignment vertical="top" wrapText="1"/>
    </xf>
    <xf numFmtId="0" fontId="23" fillId="0" borderId="77" xfId="9" applyFont="1" applyBorder="1" applyAlignment="1">
      <alignment vertical="top" wrapText="1"/>
    </xf>
    <xf numFmtId="0" fontId="23" fillId="0" borderId="78" xfId="9" applyFont="1" applyBorder="1" applyAlignment="1">
      <alignment vertical="top" wrapText="1"/>
    </xf>
    <xf numFmtId="1" fontId="23" fillId="0" borderId="70" xfId="10" applyNumberFormat="1" applyFont="1" applyBorder="1" applyAlignment="1">
      <alignment horizontal="left" vertical="center" wrapText="1"/>
    </xf>
    <xf numFmtId="0" fontId="23" fillId="0" borderId="71" xfId="0" applyFont="1" applyBorder="1" applyAlignment="1">
      <alignment vertical="center"/>
    </xf>
    <xf numFmtId="0" fontId="23" fillId="0" borderId="74" xfId="0" applyFont="1" applyBorder="1" applyAlignment="1">
      <alignment vertical="center"/>
    </xf>
    <xf numFmtId="0" fontId="24" fillId="0" borderId="71" xfId="0" applyFont="1" applyBorder="1" applyAlignment="1">
      <alignment vertical="center"/>
    </xf>
    <xf numFmtId="1" fontId="23" fillId="0" borderId="73" xfId="10" applyNumberFormat="1" applyFont="1" applyBorder="1" applyAlignment="1">
      <alignment vertical="top" wrapText="1"/>
    </xf>
    <xf numFmtId="1" fontId="23" fillId="0" borderId="76" xfId="10" applyNumberFormat="1" applyFont="1" applyBorder="1" applyAlignment="1">
      <alignment vertical="top" wrapText="1"/>
    </xf>
    <xf numFmtId="0" fontId="24" fillId="0" borderId="74" xfId="0" applyFont="1" applyBorder="1" applyAlignment="1">
      <alignment horizontal="left" vertical="center"/>
    </xf>
    <xf numFmtId="0" fontId="24" fillId="0" borderId="77" xfId="0" applyFont="1" applyBorder="1" applyAlignment="1">
      <alignment vertical="center"/>
    </xf>
    <xf numFmtId="2" fontId="14" fillId="0" borderId="15" xfId="0" applyNumberFormat="1" applyFont="1" applyBorder="1" applyAlignment="1">
      <alignment horizontal="center" vertical="center"/>
    </xf>
    <xf numFmtId="43" fontId="14" fillId="0" borderId="14" xfId="4" applyFont="1" applyBorder="1" applyAlignment="1">
      <alignment vertical="center"/>
    </xf>
    <xf numFmtId="0" fontId="5" fillId="0" borderId="37" xfId="10" applyFont="1" applyBorder="1" applyAlignment="1">
      <alignment horizontal="center" vertical="center" wrapText="1"/>
    </xf>
    <xf numFmtId="0" fontId="21" fillId="0" borderId="65" xfId="0" applyFont="1" applyBorder="1" applyAlignment="1">
      <alignment horizontal="left" vertical="center" wrapText="1"/>
    </xf>
    <xf numFmtId="0" fontId="21" fillId="0" borderId="68" xfId="0" applyFont="1" applyBorder="1" applyAlignment="1">
      <alignment horizontal="center" vertical="center"/>
    </xf>
    <xf numFmtId="0" fontId="21" fillId="0" borderId="88" xfId="0" applyFont="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vertical="center"/>
    </xf>
    <xf numFmtId="43" fontId="14" fillId="0" borderId="1" xfId="0" applyNumberFormat="1" applyFont="1" applyBorder="1" applyAlignment="1">
      <alignment vertical="center"/>
    </xf>
    <xf numFmtId="43" fontId="14" fillId="0" borderId="1" xfId="4" applyFont="1" applyBorder="1" applyAlignment="1">
      <alignment horizontal="left" vertical="center"/>
    </xf>
    <xf numFmtId="0" fontId="14" fillId="0" borderId="2" xfId="0" applyFont="1" applyBorder="1" applyAlignment="1">
      <alignment horizontal="right" vertical="center"/>
    </xf>
    <xf numFmtId="0" fontId="14" fillId="0" borderId="1" xfId="0" applyFont="1" applyBorder="1" applyAlignment="1">
      <alignment vertical="center" wrapText="1"/>
    </xf>
    <xf numFmtId="43" fontId="14" fillId="0" borderId="1" xfId="0" applyNumberFormat="1" applyFont="1" applyBorder="1" applyAlignment="1">
      <alignment vertical="center" wrapText="1"/>
    </xf>
    <xf numFmtId="0" fontId="14" fillId="8" borderId="6" xfId="0" applyFont="1" applyFill="1" applyBorder="1" applyAlignment="1">
      <alignment horizontal="right" vertical="center"/>
    </xf>
    <xf numFmtId="0" fontId="13" fillId="8" borderId="4" xfId="0" applyFont="1" applyFill="1" applyBorder="1" applyAlignment="1">
      <alignment horizontal="right" vertical="center"/>
    </xf>
    <xf numFmtId="0" fontId="14" fillId="8" borderId="4" xfId="0" applyFont="1" applyFill="1" applyBorder="1" applyAlignment="1">
      <alignment horizontal="center" vertical="center"/>
    </xf>
    <xf numFmtId="43" fontId="14" fillId="8" borderId="4" xfId="0" applyNumberFormat="1" applyFont="1" applyFill="1" applyBorder="1" applyAlignment="1">
      <alignment horizontal="center" vertical="center"/>
    </xf>
    <xf numFmtId="43" fontId="13" fillId="8" borderId="4" xfId="0" applyNumberFormat="1" applyFont="1" applyFill="1" applyBorder="1" applyAlignment="1">
      <alignment vertical="center"/>
    </xf>
    <xf numFmtId="1" fontId="25" fillId="0" borderId="70" xfId="10" applyNumberFormat="1" applyFont="1" applyBorder="1" applyAlignment="1">
      <alignment horizontal="left" vertical="center" wrapText="1"/>
    </xf>
    <xf numFmtId="0" fontId="25" fillId="0" borderId="71" xfId="0" applyFont="1" applyBorder="1" applyAlignment="1">
      <alignment vertical="center"/>
    </xf>
    <xf numFmtId="1" fontId="8" fillId="0" borderId="73" xfId="10" applyNumberFormat="1" applyFont="1" applyBorder="1" applyAlignment="1">
      <alignment vertical="top" wrapText="1"/>
    </xf>
    <xf numFmtId="1" fontId="8" fillId="0" borderId="74" xfId="10" applyNumberFormat="1" applyFont="1" applyBorder="1" applyAlignment="1">
      <alignment horizontal="left" vertical="top" wrapText="1"/>
    </xf>
    <xf numFmtId="1" fontId="8" fillId="0" borderId="76" xfId="10" applyNumberFormat="1" applyFont="1" applyBorder="1" applyAlignment="1">
      <alignment vertical="top" wrapText="1"/>
    </xf>
    <xf numFmtId="0" fontId="25" fillId="0" borderId="77" xfId="9" applyFont="1" applyBorder="1" applyAlignment="1">
      <alignment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vertical="center" wrapText="1"/>
    </xf>
    <xf numFmtId="168" fontId="25" fillId="7" borderId="2" xfId="9" applyNumberFormat="1" applyFont="1" applyFill="1" applyBorder="1" applyAlignment="1">
      <alignment horizontal="right" vertical="center" wrapText="1"/>
    </xf>
    <xf numFmtId="0" fontId="25" fillId="7" borderId="1" xfId="9" applyFont="1" applyFill="1" applyBorder="1" applyAlignment="1">
      <alignment horizontal="left" vertical="center"/>
    </xf>
    <xf numFmtId="0" fontId="8" fillId="0" borderId="2" xfId="9" applyFont="1" applyBorder="1" applyAlignment="1">
      <alignment horizontal="right" vertical="center"/>
    </xf>
    <xf numFmtId="43" fontId="8" fillId="0" borderId="1" xfId="9" applyNumberFormat="1" applyFont="1" applyBorder="1" applyAlignment="1">
      <alignment horizontal="left" vertical="center" wrapText="1"/>
    </xf>
    <xf numFmtId="43" fontId="8" fillId="0" borderId="1" xfId="9" applyNumberFormat="1" applyFont="1" applyBorder="1" applyAlignment="1">
      <alignment horizontal="left" vertical="center"/>
    </xf>
    <xf numFmtId="168" fontId="25" fillId="7" borderId="2" xfId="9" applyNumberFormat="1" applyFont="1" applyFill="1" applyBorder="1" applyAlignment="1">
      <alignment horizontal="right" vertical="center"/>
    </xf>
    <xf numFmtId="43" fontId="25" fillId="7" borderId="1" xfId="9"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0" borderId="1" xfId="0" applyFont="1" applyBorder="1" applyAlignment="1">
      <alignment horizontal="left" vertical="center" wrapText="1"/>
    </xf>
    <xf numFmtId="1" fontId="7" fillId="0" borderId="12" xfId="11" applyNumberFormat="1" applyFont="1" applyBorder="1" applyAlignment="1" applyProtection="1">
      <alignment horizontal="right" vertical="center"/>
    </xf>
    <xf numFmtId="1" fontId="7" fillId="4" borderId="12" xfId="11" applyNumberFormat="1" applyFont="1" applyFill="1" applyBorder="1" applyAlignment="1" applyProtection="1">
      <alignment horizontal="right" vertical="center"/>
    </xf>
    <xf numFmtId="164" fontId="10" fillId="4" borderId="4" xfId="14" applyNumberFormat="1" applyFont="1" applyFill="1" applyBorder="1" applyAlignment="1">
      <alignment horizontal="center"/>
    </xf>
    <xf numFmtId="164" fontId="41" fillId="9" borderId="19" xfId="10" applyNumberFormat="1" applyFont="1" applyFill="1" applyBorder="1" applyAlignment="1">
      <alignment horizontal="center" vertical="center"/>
    </xf>
    <xf numFmtId="164" fontId="2" fillId="9" borderId="1" xfId="10" applyNumberFormat="1" applyFill="1" applyBorder="1" applyAlignment="1">
      <alignment horizontal="center" vertical="center"/>
    </xf>
    <xf numFmtId="164" fontId="69" fillId="12" borderId="1" xfId="10" applyNumberFormat="1" applyFont="1" applyFill="1" applyBorder="1" applyAlignment="1">
      <alignment horizontal="center" vertical="center"/>
    </xf>
    <xf numFmtId="164" fontId="23" fillId="4" borderId="25" xfId="10" applyNumberFormat="1" applyFont="1" applyFill="1" applyBorder="1" applyAlignment="1">
      <alignment vertical="center"/>
    </xf>
    <xf numFmtId="164" fontId="23" fillId="4" borderId="0" xfId="10" applyNumberFormat="1" applyFont="1" applyFill="1" applyAlignment="1">
      <alignment vertical="center"/>
    </xf>
    <xf numFmtId="164" fontId="23" fillId="4" borderId="28" xfId="10" applyNumberFormat="1" applyFont="1" applyFill="1" applyBorder="1" applyAlignment="1">
      <alignment vertical="center"/>
    </xf>
    <xf numFmtId="164" fontId="59" fillId="0" borderId="0" xfId="14" applyNumberFormat="1" applyFont="1"/>
    <xf numFmtId="0" fontId="24" fillId="0" borderId="33" xfId="10" applyFont="1" applyBorder="1" applyAlignment="1">
      <alignment horizontal="center" vertical="center" wrapText="1"/>
    </xf>
    <xf numFmtId="0" fontId="27" fillId="0" borderId="55" xfId="10" applyFont="1" applyBorder="1" applyAlignment="1">
      <alignment horizontal="center" vertical="center" wrapText="1"/>
    </xf>
    <xf numFmtId="0" fontId="5" fillId="0" borderId="36" xfId="10" applyFont="1" applyBorder="1" applyAlignment="1">
      <alignment horizontal="left" vertical="center" wrapText="1"/>
    </xf>
    <xf numFmtId="1" fontId="52" fillId="4" borderId="15" xfId="11" applyNumberFormat="1" applyFont="1" applyFill="1" applyBorder="1" applyAlignment="1" applyProtection="1">
      <alignment horizontal="center" vertical="center"/>
    </xf>
    <xf numFmtId="0" fontId="34" fillId="0" borderId="15" xfId="0" applyFont="1" applyBorder="1" applyAlignment="1">
      <alignment horizontal="center"/>
    </xf>
    <xf numFmtId="0" fontId="34" fillId="4" borderId="15" xfId="0" applyFont="1" applyFill="1" applyBorder="1" applyAlignment="1">
      <alignment horizontal="center"/>
    </xf>
    <xf numFmtId="168" fontId="52" fillId="4" borderId="15" xfId="13" applyNumberFormat="1" applyFont="1" applyFill="1" applyBorder="1" applyAlignment="1" applyProtection="1">
      <alignment horizontal="center" vertical="center"/>
      <protection locked="0"/>
    </xf>
    <xf numFmtId="1" fontId="54" fillId="4" borderId="15" xfId="13" applyNumberFormat="1" applyFont="1" applyFill="1" applyBorder="1" applyAlignment="1" applyProtection="1">
      <alignment horizontal="center" vertical="center"/>
      <protection locked="0"/>
    </xf>
    <xf numFmtId="168" fontId="50" fillId="4" borderId="15" xfId="13" applyNumberFormat="1" applyFont="1" applyFill="1" applyBorder="1" applyAlignment="1" applyProtection="1">
      <alignment horizontal="center" vertical="center"/>
      <protection locked="0"/>
    </xf>
    <xf numFmtId="1" fontId="52" fillId="4" borderId="1" xfId="11" applyNumberFormat="1" applyFont="1" applyFill="1" applyBorder="1" applyAlignment="1" applyProtection="1">
      <alignment horizontal="center" vertical="center"/>
    </xf>
    <xf numFmtId="0" fontId="50" fillId="4" borderId="1" xfId="13" applyFont="1" applyFill="1" applyBorder="1" applyAlignment="1" applyProtection="1">
      <alignment horizontal="center" vertical="center"/>
      <protection locked="0"/>
    </xf>
    <xf numFmtId="0" fontId="52" fillId="4" borderId="1" xfId="13" applyFont="1" applyFill="1" applyBorder="1" applyAlignment="1" applyProtection="1">
      <alignment horizontal="center" vertical="center"/>
      <protection locked="0"/>
    </xf>
    <xf numFmtId="1" fontId="52" fillId="4" borderId="1" xfId="13" applyNumberFormat="1" applyFont="1" applyFill="1" applyBorder="1" applyAlignment="1" applyProtection="1">
      <alignment horizontal="center" vertical="center"/>
      <protection locked="0"/>
    </xf>
    <xf numFmtId="168" fontId="52" fillId="4" borderId="1" xfId="13" applyNumberFormat="1" applyFont="1" applyFill="1" applyBorder="1" applyAlignment="1" applyProtection="1">
      <alignment horizontal="center" vertical="center"/>
      <protection locked="0"/>
    </xf>
    <xf numFmtId="168" fontId="50" fillId="4" borderId="1" xfId="13" applyNumberFormat="1" applyFont="1" applyFill="1" applyBorder="1" applyAlignment="1" applyProtection="1">
      <alignment horizontal="center" vertical="center"/>
      <protection locked="0"/>
    </xf>
    <xf numFmtId="1" fontId="50" fillId="4" borderId="1" xfId="13" applyNumberFormat="1" applyFont="1" applyFill="1" applyBorder="1" applyAlignment="1" applyProtection="1">
      <alignment horizontal="center" vertical="center"/>
      <protection locked="0"/>
    </xf>
    <xf numFmtId="0" fontId="52" fillId="0" borderId="1" xfId="13" applyFont="1" applyBorder="1" applyAlignment="1" applyProtection="1">
      <alignment horizontal="center" vertical="center"/>
      <protection locked="0"/>
    </xf>
    <xf numFmtId="1" fontId="50" fillId="4" borderId="8" xfId="13" applyNumberFormat="1" applyFont="1" applyFill="1" applyBorder="1" applyAlignment="1" applyProtection="1">
      <alignment horizontal="center" vertical="center"/>
      <protection locked="0"/>
    </xf>
    <xf numFmtId="1" fontId="52" fillId="4" borderId="4" xfId="11" applyNumberFormat="1" applyFont="1" applyFill="1" applyBorder="1" applyAlignment="1" applyProtection="1">
      <alignment horizontal="center" vertical="center"/>
    </xf>
    <xf numFmtId="0" fontId="52" fillId="4" borderId="4" xfId="13" applyFont="1" applyFill="1" applyBorder="1" applyAlignment="1" applyProtection="1">
      <alignment horizontal="center" vertical="center"/>
      <protection locked="0"/>
    </xf>
    <xf numFmtId="0" fontId="50" fillId="4" borderId="4" xfId="13" applyFont="1" applyFill="1" applyBorder="1" applyAlignment="1" applyProtection="1">
      <alignment horizontal="center" vertical="center"/>
      <protection locked="0"/>
    </xf>
    <xf numFmtId="168" fontId="52" fillId="4" borderId="4" xfId="13" applyNumberFormat="1" applyFont="1" applyFill="1" applyBorder="1" applyAlignment="1" applyProtection="1">
      <alignment horizontal="center" vertical="center"/>
      <protection locked="0"/>
    </xf>
    <xf numFmtId="1" fontId="54" fillId="4" borderId="4" xfId="13" applyNumberFormat="1" applyFont="1" applyFill="1" applyBorder="1" applyAlignment="1" applyProtection="1">
      <alignment horizontal="center" vertical="center"/>
      <protection locked="0"/>
    </xf>
    <xf numFmtId="168" fontId="50" fillId="4" borderId="4" xfId="13" applyNumberFormat="1" applyFont="1" applyFill="1" applyBorder="1" applyAlignment="1" applyProtection="1">
      <alignment horizontal="center" vertical="center"/>
      <protection locked="0"/>
    </xf>
    <xf numFmtId="1" fontId="50" fillId="4" borderId="3" xfId="13" applyNumberFormat="1" applyFont="1" applyFill="1" applyBorder="1" applyAlignment="1" applyProtection="1">
      <alignment horizontal="center" vertical="center"/>
      <protection locked="0"/>
    </xf>
    <xf numFmtId="168" fontId="54" fillId="4" borderId="1" xfId="13" applyNumberFormat="1" applyFont="1" applyFill="1" applyBorder="1" applyAlignment="1" applyProtection="1">
      <alignment horizontal="center" vertical="center"/>
      <protection locked="0"/>
    </xf>
    <xf numFmtId="1" fontId="53" fillId="0" borderId="15" xfId="11" applyNumberFormat="1" applyFont="1" applyBorder="1" applyAlignment="1" applyProtection="1">
      <alignment horizontal="right" vertical="center"/>
    </xf>
    <xf numFmtId="0" fontId="52" fillId="0" borderId="15" xfId="13" applyFont="1" applyBorder="1" applyAlignment="1" applyProtection="1">
      <alignment horizontal="center" vertical="center"/>
      <protection locked="0"/>
    </xf>
    <xf numFmtId="0" fontId="52" fillId="4" borderId="15" xfId="13" applyFont="1" applyFill="1" applyBorder="1" applyAlignment="1" applyProtection="1">
      <alignment horizontal="right" vertical="center"/>
      <protection locked="0"/>
    </xf>
    <xf numFmtId="1" fontId="53" fillId="0" borderId="1" xfId="11" applyNumberFormat="1" applyFont="1" applyBorder="1" applyAlignment="1" applyProtection="1">
      <alignment horizontal="right" vertical="center"/>
    </xf>
    <xf numFmtId="1" fontId="53" fillId="0" borderId="4" xfId="11" applyNumberFormat="1" applyFont="1" applyBorder="1" applyAlignment="1" applyProtection="1">
      <alignment horizontal="right" vertical="center"/>
    </xf>
    <xf numFmtId="0" fontId="53" fillId="4" borderId="47" xfId="13" applyFont="1" applyFill="1" applyBorder="1" applyAlignment="1" applyProtection="1">
      <alignment horizontal="right" vertical="center"/>
      <protection locked="0"/>
    </xf>
    <xf numFmtId="0" fontId="52" fillId="4" borderId="47" xfId="13" applyFont="1" applyFill="1" applyBorder="1" applyAlignment="1" applyProtection="1">
      <alignment horizontal="right" vertical="center"/>
      <protection locked="0"/>
    </xf>
    <xf numFmtId="1" fontId="50" fillId="4" borderId="47" xfId="13" applyNumberFormat="1" applyFont="1" applyFill="1" applyBorder="1" applyAlignment="1" applyProtection="1">
      <alignment horizontal="right" vertical="center"/>
      <protection locked="0"/>
    </xf>
    <xf numFmtId="0" fontId="0" fillId="4" borderId="4" xfId="0" applyFill="1" applyBorder="1" applyAlignment="1">
      <alignment horizontal="center"/>
    </xf>
    <xf numFmtId="168" fontId="0" fillId="4" borderId="4" xfId="0" applyNumberFormat="1" applyFill="1" applyBorder="1" applyAlignment="1">
      <alignment horizontal="center"/>
    </xf>
    <xf numFmtId="1" fontId="52" fillId="4" borderId="15" xfId="13" applyNumberFormat="1" applyFont="1" applyFill="1" applyBorder="1" applyAlignment="1" applyProtection="1">
      <alignment horizontal="right" vertical="center"/>
      <protection locked="0"/>
    </xf>
    <xf numFmtId="1" fontId="50" fillId="4" borderId="14" xfId="13" applyNumberFormat="1" applyFont="1" applyFill="1" applyBorder="1" applyAlignment="1" applyProtection="1">
      <alignment horizontal="center" vertical="center"/>
      <protection locked="0"/>
    </xf>
    <xf numFmtId="167" fontId="19" fillId="0" borderId="0" xfId="0" applyNumberFormat="1" applyFont="1" applyAlignment="1">
      <alignment vertical="center"/>
    </xf>
    <xf numFmtId="43" fontId="74" fillId="0" borderId="1" xfId="0" applyNumberFormat="1" applyFont="1" applyBorder="1" applyAlignment="1">
      <alignment horizontal="center" vertical="center"/>
    </xf>
    <xf numFmtId="43" fontId="19" fillId="7" borderId="1" xfId="0" applyNumberFormat="1" applyFont="1" applyFill="1" applyBorder="1" applyAlignment="1">
      <alignment horizontal="center" vertical="center"/>
    </xf>
    <xf numFmtId="43" fontId="74" fillId="0" borderId="1" xfId="0" applyNumberFormat="1" applyFont="1" applyBorder="1" applyAlignment="1">
      <alignment horizontal="center" vertical="center" wrapText="1"/>
    </xf>
    <xf numFmtId="43" fontId="19" fillId="0" borderId="1" xfId="0" applyNumberFormat="1" applyFont="1" applyBorder="1" applyAlignment="1">
      <alignment horizontal="center" vertical="center"/>
    </xf>
    <xf numFmtId="43" fontId="74" fillId="0" borderId="1" xfId="0" applyNumberFormat="1" applyFont="1" applyBorder="1" applyAlignment="1" applyProtection="1">
      <alignment horizontal="center" vertical="center" wrapText="1"/>
      <protection locked="0"/>
    </xf>
    <xf numFmtId="43" fontId="74" fillId="4" borderId="1" xfId="0" applyNumberFormat="1" applyFont="1" applyFill="1" applyBorder="1" applyAlignment="1" applyProtection="1">
      <alignment horizontal="center" vertical="center" wrapText="1"/>
      <protection locked="0"/>
    </xf>
    <xf numFmtId="0" fontId="24" fillId="0" borderId="74" xfId="0" applyFont="1" applyBorder="1" applyAlignment="1">
      <alignment vertical="center"/>
    </xf>
    <xf numFmtId="0" fontId="24" fillId="0" borderId="75" xfId="0" applyFont="1" applyBorder="1" applyAlignment="1">
      <alignment vertical="center"/>
    </xf>
    <xf numFmtId="1" fontId="7" fillId="0" borderId="16" xfId="11" applyNumberFormat="1" applyFont="1" applyBorder="1" applyAlignment="1" applyProtection="1">
      <alignment horizontal="right" vertical="center"/>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43" fontId="12" fillId="0" borderId="5" xfId="11" applyFont="1" applyBorder="1" applyAlignment="1" applyProtection="1">
      <alignment horizontal="left" vertical="center" wrapText="1"/>
    </xf>
    <xf numFmtId="43" fontId="12" fillId="0" borderId="4" xfId="11" applyFont="1" applyBorder="1" applyAlignment="1" applyProtection="1">
      <alignment horizontal="left" vertical="center" wrapText="1"/>
    </xf>
    <xf numFmtId="43" fontId="12" fillId="4" borderId="4" xfId="11" applyFont="1" applyFill="1" applyBorder="1" applyAlignment="1" applyProtection="1">
      <alignment horizontal="left" vertical="center" wrapText="1"/>
    </xf>
    <xf numFmtId="43" fontId="12" fillId="4" borderId="7" xfId="11" applyFont="1" applyFill="1" applyBorder="1" applyAlignment="1" applyProtection="1">
      <alignment horizontal="left" vertical="center" wrapText="1"/>
    </xf>
    <xf numFmtId="43" fontId="12" fillId="4" borderId="6" xfId="11" applyFont="1" applyFill="1" applyBorder="1" applyAlignment="1" applyProtection="1">
      <alignment horizontal="left" vertical="center" wrapText="1"/>
    </xf>
    <xf numFmtId="43" fontId="12" fillId="4" borderId="3" xfId="11" applyFont="1" applyFill="1" applyBorder="1" applyAlignment="1" applyProtection="1">
      <alignment horizontal="left" vertical="center" wrapText="1"/>
    </xf>
    <xf numFmtId="43" fontId="12" fillId="4" borderId="5" xfId="11" applyFont="1" applyFill="1" applyBorder="1" applyAlignment="1" applyProtection="1">
      <alignment horizontal="left" vertical="center" wrapText="1"/>
    </xf>
    <xf numFmtId="168" fontId="12" fillId="4" borderId="5" xfId="11" applyNumberFormat="1" applyFont="1" applyFill="1" applyBorder="1" applyAlignment="1" applyProtection="1">
      <alignment horizontal="left" vertical="center" wrapText="1"/>
    </xf>
    <xf numFmtId="164" fontId="10" fillId="4" borderId="37" xfId="14" applyNumberFormat="1" applyFont="1" applyFill="1" applyBorder="1" applyAlignment="1">
      <alignment horizontal="center"/>
    </xf>
    <xf numFmtId="0" fontId="31" fillId="4" borderId="37" xfId="14" applyFont="1" applyFill="1" applyBorder="1" applyAlignment="1">
      <alignment vertical="top" wrapText="1"/>
    </xf>
    <xf numFmtId="0" fontId="62" fillId="4" borderId="37" xfId="10" applyFont="1" applyFill="1" applyBorder="1" applyAlignment="1">
      <alignment horizontal="center" vertical="top" wrapText="1"/>
    </xf>
    <xf numFmtId="0" fontId="62" fillId="4" borderId="37" xfId="10" applyFont="1" applyFill="1" applyBorder="1" applyAlignment="1">
      <alignment horizontal="center" vertical="center"/>
    </xf>
    <xf numFmtId="0" fontId="62" fillId="4" borderId="36" xfId="10" applyFont="1" applyFill="1" applyBorder="1" applyAlignment="1">
      <alignment horizontal="center" vertical="center"/>
    </xf>
    <xf numFmtId="0" fontId="59" fillId="0" borderId="1" xfId="0" applyFont="1" applyBorder="1" applyAlignment="1">
      <alignment horizontal="center" vertical="center"/>
    </xf>
    <xf numFmtId="0" fontId="2" fillId="4" borderId="19" xfId="10" applyFill="1" applyBorder="1" applyAlignment="1">
      <alignment horizontal="center" vertical="center"/>
    </xf>
    <xf numFmtId="0" fontId="2" fillId="4" borderId="18" xfId="10" applyFill="1" applyBorder="1" applyAlignment="1">
      <alignment horizontal="center" vertical="center"/>
    </xf>
    <xf numFmtId="0" fontId="67" fillId="4" borderId="1" xfId="14" applyFont="1" applyFill="1" applyBorder="1" applyAlignment="1">
      <alignment horizontal="center" vertical="center"/>
    </xf>
    <xf numFmtId="0" fontId="2" fillId="4" borderId="15" xfId="10" applyFill="1" applyBorder="1" applyAlignment="1">
      <alignment horizontal="center" vertical="center"/>
    </xf>
    <xf numFmtId="0" fontId="2" fillId="4" borderId="14" xfId="10" applyFill="1" applyBorder="1" applyAlignment="1">
      <alignment horizontal="center" vertical="center"/>
    </xf>
    <xf numFmtId="0" fontId="2" fillId="4" borderId="8" xfId="10" applyFill="1" applyBorder="1" applyAlignment="1">
      <alignment horizontal="center" vertical="center"/>
    </xf>
    <xf numFmtId="0" fontId="67" fillId="4" borderId="1" xfId="14" applyFont="1" applyFill="1" applyBorder="1" applyAlignment="1">
      <alignment horizontal="center"/>
    </xf>
    <xf numFmtId="0" fontId="34" fillId="4" borderId="1" xfId="0" applyFont="1" applyFill="1" applyBorder="1" applyAlignment="1">
      <alignment horizontal="center"/>
    </xf>
    <xf numFmtId="165" fontId="67" fillId="4" borderId="1" xfId="14" applyNumberFormat="1" applyFont="1" applyFill="1" applyBorder="1" applyAlignment="1">
      <alignment horizontal="center"/>
    </xf>
    <xf numFmtId="0" fontId="42" fillId="4" borderId="1" xfId="14" applyFont="1" applyFill="1" applyBorder="1" applyAlignment="1">
      <alignment horizontal="center"/>
    </xf>
    <xf numFmtId="0" fontId="62" fillId="4" borderId="1" xfId="10" applyFont="1" applyFill="1" applyBorder="1" applyAlignment="1">
      <alignment horizontal="center" vertical="center"/>
    </xf>
    <xf numFmtId="0" fontId="76" fillId="4" borderId="1" xfId="10" applyFont="1" applyFill="1" applyBorder="1" applyAlignment="1">
      <alignment horizontal="center" vertical="center"/>
    </xf>
    <xf numFmtId="0" fontId="77" fillId="4" borderId="8" xfId="10" applyFont="1" applyFill="1" applyBorder="1" applyAlignment="1">
      <alignment horizontal="center" vertical="center" wrapText="1"/>
    </xf>
    <xf numFmtId="1" fontId="50" fillId="4" borderId="8" xfId="13"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xf>
    <xf numFmtId="4" fontId="44" fillId="0" borderId="6" xfId="0" applyNumberFormat="1" applyFont="1" applyBorder="1" applyAlignment="1">
      <alignment horizontal="left" vertical="center"/>
    </xf>
    <xf numFmtId="4" fontId="44" fillId="0" borderId="4" xfId="0" applyNumberFormat="1" applyFont="1" applyBorder="1" applyAlignment="1">
      <alignment horizontal="left" vertical="center"/>
    </xf>
    <xf numFmtId="0" fontId="19" fillId="0" borderId="4" xfId="0" applyFont="1" applyBorder="1" applyAlignment="1">
      <alignment horizontal="center" vertical="center"/>
    </xf>
    <xf numFmtId="0" fontId="13" fillId="0" borderId="15" xfId="0" applyFont="1" applyBorder="1" applyAlignment="1">
      <alignment horizontal="right" vertical="center"/>
    </xf>
    <xf numFmtId="0" fontId="19" fillId="0" borderId="4" xfId="0" applyFont="1" applyBorder="1" applyAlignment="1">
      <alignment horizontal="right" vertical="center"/>
    </xf>
    <xf numFmtId="0" fontId="13" fillId="0" borderId="1" xfId="0" applyFont="1" applyBorder="1" applyAlignment="1">
      <alignment horizontal="right" vertical="center"/>
    </xf>
    <xf numFmtId="0" fontId="43" fillId="0" borderId="20" xfId="0" applyFont="1" applyBorder="1" applyAlignment="1">
      <alignment horizontal="left" vertical="center"/>
    </xf>
    <xf numFmtId="0" fontId="43" fillId="0" borderId="19" xfId="0" applyFont="1" applyBorder="1" applyAlignment="1">
      <alignment horizontal="left" vertical="center"/>
    </xf>
    <xf numFmtId="0" fontId="43" fillId="0" borderId="2" xfId="0" applyFont="1" applyBorder="1" applyAlignment="1">
      <alignment horizontal="left" vertical="center"/>
    </xf>
    <xf numFmtId="0" fontId="43" fillId="0" borderId="1" xfId="0" applyFont="1" applyBorder="1" applyAlignment="1">
      <alignment horizontal="left" vertical="center"/>
    </xf>
    <xf numFmtId="0" fontId="19" fillId="0" borderId="19" xfId="0" applyFont="1" applyBorder="1" applyAlignment="1">
      <alignment horizontal="center" vertical="center"/>
    </xf>
    <xf numFmtId="168" fontId="24" fillId="0" borderId="30" xfId="9" applyNumberFormat="1" applyFont="1" applyBorder="1" applyAlignment="1">
      <alignment horizontal="center" vertical="center" wrapText="1"/>
    </xf>
    <xf numFmtId="168" fontId="24" fillId="0" borderId="25" xfId="9" applyNumberFormat="1" applyFont="1" applyBorder="1" applyAlignment="1">
      <alignment horizontal="center" vertical="center" wrapText="1"/>
    </xf>
    <xf numFmtId="168" fontId="24" fillId="0" borderId="26" xfId="9" applyNumberFormat="1" applyFont="1" applyBorder="1" applyAlignment="1">
      <alignment horizontal="center" vertical="center" wrapText="1"/>
    </xf>
    <xf numFmtId="168" fontId="24" fillId="0" borderId="31" xfId="9" applyNumberFormat="1" applyFont="1" applyBorder="1" applyAlignment="1">
      <alignment horizontal="center" vertical="center" wrapText="1"/>
    </xf>
    <xf numFmtId="168" fontId="24" fillId="0" borderId="0" xfId="9" applyNumberFormat="1" applyFont="1" applyAlignment="1">
      <alignment horizontal="center" vertical="center" wrapText="1"/>
    </xf>
    <xf numFmtId="168" fontId="24" fillId="0" borderId="27" xfId="9" applyNumberFormat="1" applyFont="1" applyBorder="1" applyAlignment="1">
      <alignment horizontal="center" vertical="center" wrapText="1"/>
    </xf>
    <xf numFmtId="0" fontId="24" fillId="0" borderId="31"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43" fontId="5" fillId="4" borderId="9" xfId="0" applyNumberFormat="1" applyFont="1" applyFill="1" applyBorder="1" applyAlignment="1">
      <alignment horizontal="left" vertical="center" wrapText="1"/>
    </xf>
    <xf numFmtId="43" fontId="5" fillId="4" borderId="13" xfId="0" applyNumberFormat="1" applyFont="1" applyFill="1" applyBorder="1" applyAlignment="1">
      <alignment horizontal="left" vertical="center" wrapText="1"/>
    </xf>
    <xf numFmtId="43" fontId="5" fillId="4" borderId="12" xfId="0" applyNumberFormat="1" applyFont="1" applyFill="1" applyBorder="1" applyAlignment="1">
      <alignment horizontal="left" vertical="center" wrapText="1"/>
    </xf>
    <xf numFmtId="43" fontId="5" fillId="4" borderId="1" xfId="0" applyNumberFormat="1" applyFont="1" applyFill="1" applyBorder="1" applyAlignment="1">
      <alignment horizontal="left" vertical="center" wrapText="1"/>
    </xf>
    <xf numFmtId="0" fontId="23" fillId="0" borderId="77" xfId="9" applyFont="1" applyBorder="1" applyAlignment="1">
      <alignment horizontal="left" vertical="top" wrapText="1"/>
    </xf>
    <xf numFmtId="0" fontId="23" fillId="0" borderId="74" xfId="9" applyFont="1" applyBorder="1" applyAlignment="1">
      <alignment horizontal="left" vertical="top" wrapText="1"/>
    </xf>
    <xf numFmtId="0" fontId="24" fillId="0" borderId="71" xfId="9" applyFont="1" applyBorder="1" applyAlignment="1">
      <alignment horizontal="left" vertical="center" wrapText="1"/>
    </xf>
    <xf numFmtId="0" fontId="21" fillId="0" borderId="19" xfId="0" applyFont="1" applyBorder="1" applyAlignment="1">
      <alignment horizontal="center" vertical="center" wrapText="1"/>
    </xf>
    <xf numFmtId="4" fontId="19" fillId="0" borderId="32" xfId="0" applyNumberFormat="1" applyFont="1" applyBorder="1" applyAlignment="1">
      <alignment horizontal="left"/>
    </xf>
    <xf numFmtId="4" fontId="19" fillId="0" borderId="28" xfId="0" applyNumberFormat="1" applyFont="1" applyBorder="1" applyAlignment="1">
      <alignment horizontal="left"/>
    </xf>
    <xf numFmtId="0" fontId="13" fillId="0" borderId="7" xfId="0" applyFont="1" applyBorder="1" applyAlignment="1">
      <alignment horizontal="right" vertical="center"/>
    </xf>
    <xf numFmtId="0" fontId="13" fillId="0" borderId="41" xfId="0" applyFont="1" applyBorder="1" applyAlignment="1">
      <alignment horizontal="right" vertical="center"/>
    </xf>
    <xf numFmtId="0" fontId="13" fillId="0" borderId="5" xfId="0" applyFont="1" applyBorder="1" applyAlignment="1">
      <alignment horizontal="right" vertical="center"/>
    </xf>
    <xf numFmtId="4" fontId="19" fillId="0" borderId="31" xfId="0" applyNumberFormat="1" applyFont="1" applyBorder="1" applyAlignment="1">
      <alignment horizontal="left"/>
    </xf>
    <xf numFmtId="4" fontId="19" fillId="0" borderId="0" xfId="0" applyNumberFormat="1" applyFont="1" applyAlignment="1">
      <alignment horizontal="left"/>
    </xf>
    <xf numFmtId="43" fontId="46" fillId="6" borderId="9" xfId="0" applyNumberFormat="1" applyFont="1" applyFill="1" applyBorder="1" applyAlignment="1">
      <alignment vertical="top" wrapText="1"/>
    </xf>
    <xf numFmtId="43" fontId="46" fillId="6" borderId="13" xfId="0" applyNumberFormat="1" applyFont="1" applyFill="1" applyBorder="1" applyAlignment="1">
      <alignment vertical="top" wrapText="1"/>
    </xf>
    <xf numFmtId="43" fontId="46" fillId="6" borderId="12" xfId="0" applyNumberFormat="1" applyFont="1" applyFill="1" applyBorder="1" applyAlignment="1">
      <alignment vertical="top" wrapText="1"/>
    </xf>
    <xf numFmtId="43" fontId="46" fillId="0" borderId="9" xfId="0" applyNumberFormat="1" applyFont="1" applyBorder="1" applyAlignment="1">
      <alignment vertical="top" wrapText="1"/>
    </xf>
    <xf numFmtId="43" fontId="46" fillId="0" borderId="13" xfId="0" applyNumberFormat="1" applyFont="1" applyBorder="1" applyAlignment="1">
      <alignment vertical="top" wrapText="1"/>
    </xf>
    <xf numFmtId="43" fontId="46" fillId="0" borderId="12" xfId="0" applyNumberFormat="1" applyFont="1" applyBorder="1" applyAlignment="1">
      <alignment vertical="top" wrapText="1"/>
    </xf>
    <xf numFmtId="0" fontId="45" fillId="5" borderId="9" xfId="0" applyFont="1" applyFill="1" applyBorder="1" applyAlignment="1">
      <alignment vertical="center" wrapText="1"/>
    </xf>
    <xf numFmtId="0" fontId="45" fillId="5" borderId="13" xfId="0" applyFont="1" applyFill="1" applyBorder="1" applyAlignment="1">
      <alignment vertical="center" wrapText="1"/>
    </xf>
    <xf numFmtId="0" fontId="45" fillId="5" borderId="12" xfId="0" applyFont="1" applyFill="1" applyBorder="1" applyAlignment="1">
      <alignment vertical="center" wrapText="1"/>
    </xf>
    <xf numFmtId="0" fontId="21" fillId="0" borderId="20" xfId="0" applyFont="1" applyBorder="1" applyAlignment="1">
      <alignment horizontal="left" vertical="center" wrapText="1"/>
    </xf>
    <xf numFmtId="0" fontId="21" fillId="0" borderId="2" xfId="0" applyFont="1" applyBorder="1" applyAlignment="1">
      <alignment horizontal="left" vertical="center" wrapText="1"/>
    </xf>
    <xf numFmtId="0" fontId="21" fillId="0" borderId="1" xfId="0" applyFont="1" applyBorder="1" applyAlignment="1">
      <alignment horizontal="center" vertical="center" wrapText="1"/>
    </xf>
    <xf numFmtId="0" fontId="21" fillId="0" borderId="19" xfId="0" applyFont="1" applyBorder="1" applyAlignment="1">
      <alignment horizontal="center" vertical="center"/>
    </xf>
    <xf numFmtId="0" fontId="21" fillId="0" borderId="1" xfId="0" applyFont="1" applyBorder="1" applyAlignment="1">
      <alignment horizontal="center" vertical="center"/>
    </xf>
    <xf numFmtId="44" fontId="21" fillId="0" borderId="19" xfId="5" applyFont="1" applyBorder="1" applyAlignment="1">
      <alignment horizontal="center" vertical="center" wrapText="1"/>
    </xf>
    <xf numFmtId="44" fontId="21" fillId="0" borderId="1" xfId="5" applyFont="1" applyBorder="1" applyAlignment="1">
      <alignment horizontal="center" vertical="center" wrapText="1"/>
    </xf>
    <xf numFmtId="44" fontId="21" fillId="0" borderId="18" xfId="5" applyFont="1" applyBorder="1" applyAlignment="1">
      <alignment horizontal="center" vertical="center" wrapText="1"/>
    </xf>
    <xf numFmtId="44" fontId="21" fillId="0" borderId="8" xfId="5" applyFont="1" applyBorder="1" applyAlignment="1">
      <alignment horizontal="center" vertical="center" wrapText="1"/>
    </xf>
    <xf numFmtId="0" fontId="23" fillId="0" borderId="71" xfId="9" applyFont="1" applyBorder="1" applyAlignment="1">
      <alignment horizontal="left" vertical="center" wrapText="1"/>
    </xf>
    <xf numFmtId="0" fontId="23" fillId="0" borderId="77" xfId="9" applyFont="1" applyBorder="1" applyAlignment="1">
      <alignment horizontal="center" vertical="top" wrapText="1"/>
    </xf>
    <xf numFmtId="0" fontId="23" fillId="0" borderId="78" xfId="9" applyFont="1" applyBorder="1" applyAlignment="1">
      <alignment horizontal="center" vertical="top" wrapText="1"/>
    </xf>
    <xf numFmtId="2" fontId="23" fillId="0" borderId="74" xfId="9" applyNumberFormat="1" applyFont="1" applyBorder="1" applyAlignment="1">
      <alignment horizontal="center" vertical="top" wrapText="1"/>
    </xf>
    <xf numFmtId="0" fontId="23" fillId="0" borderId="75" xfId="9" applyFont="1" applyBorder="1" applyAlignment="1">
      <alignment horizontal="center" vertical="top" wrapText="1"/>
    </xf>
    <xf numFmtId="0" fontId="23" fillId="0" borderId="71" xfId="9" applyFont="1" applyBorder="1" applyAlignment="1">
      <alignment horizontal="center" vertical="center" wrapText="1"/>
    </xf>
    <xf numFmtId="0" fontId="23" fillId="0" borderId="72" xfId="9" applyFont="1" applyBorder="1" applyAlignment="1">
      <alignment horizontal="center" vertical="center" wrapText="1"/>
    </xf>
    <xf numFmtId="43" fontId="5" fillId="4" borderId="9" xfId="0" applyNumberFormat="1" applyFont="1" applyFill="1" applyBorder="1" applyAlignment="1">
      <alignment horizontal="left" vertical="top" wrapText="1"/>
    </xf>
    <xf numFmtId="43" fontId="5" fillId="4" borderId="13" xfId="0" applyNumberFormat="1" applyFont="1" applyFill="1" applyBorder="1" applyAlignment="1">
      <alignment horizontal="left" vertical="top" wrapText="1"/>
    </xf>
    <xf numFmtId="43" fontId="5" fillId="4" borderId="12" xfId="0" applyNumberFormat="1" applyFont="1" applyFill="1" applyBorder="1" applyAlignment="1">
      <alignment horizontal="left" vertical="top" wrapText="1"/>
    </xf>
    <xf numFmtId="43" fontId="5" fillId="0" borderId="9" xfId="0" applyNumberFormat="1" applyFont="1" applyBorder="1" applyAlignment="1">
      <alignment horizontal="left" vertical="top" wrapText="1"/>
    </xf>
    <xf numFmtId="43" fontId="5" fillId="0" borderId="13" xfId="0" applyNumberFormat="1" applyFont="1" applyBorder="1" applyAlignment="1">
      <alignment horizontal="left" vertical="top" wrapText="1"/>
    </xf>
    <xf numFmtId="43" fontId="5" fillId="0" borderId="12" xfId="0" applyNumberFormat="1" applyFont="1" applyBorder="1" applyAlignment="1">
      <alignment horizontal="left" vertical="top" wrapText="1"/>
    </xf>
    <xf numFmtId="0" fontId="45" fillId="5" borderId="9"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5" fillId="5" borderId="12" xfId="0" applyFont="1" applyFill="1" applyBorder="1" applyAlignment="1">
      <alignment horizontal="left" vertical="center" wrapText="1"/>
    </xf>
    <xf numFmtId="0" fontId="14" fillId="0" borderId="31"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4" fontId="26" fillId="0" borderId="31" xfId="0" applyNumberFormat="1" applyFont="1" applyBorder="1" applyAlignment="1">
      <alignment horizontal="left"/>
    </xf>
    <xf numFmtId="4" fontId="26" fillId="0" borderId="0" xfId="0" applyNumberFormat="1" applyFont="1" applyAlignment="1">
      <alignment horizontal="left"/>
    </xf>
    <xf numFmtId="4" fontId="26" fillId="0" borderId="32" xfId="0" applyNumberFormat="1" applyFont="1" applyBorder="1" applyAlignment="1">
      <alignment horizontal="left"/>
    </xf>
    <xf numFmtId="4" fontId="26" fillId="0" borderId="28" xfId="0" applyNumberFormat="1" applyFont="1" applyBorder="1" applyAlignment="1">
      <alignment horizontal="left"/>
    </xf>
    <xf numFmtId="0" fontId="25" fillId="0" borderId="81" xfId="9" applyFont="1" applyBorder="1" applyAlignment="1">
      <alignment horizontal="center" vertical="center" wrapText="1"/>
    </xf>
    <xf numFmtId="0" fontId="25" fillId="0" borderId="82" xfId="9" applyFont="1" applyBorder="1" applyAlignment="1">
      <alignment horizontal="center" vertical="center" wrapText="1"/>
    </xf>
    <xf numFmtId="2" fontId="25" fillId="0" borderId="81" xfId="9" applyNumberFormat="1" applyFont="1" applyBorder="1" applyAlignment="1">
      <alignment horizontal="center" vertical="center" wrapText="1"/>
    </xf>
    <xf numFmtId="2" fontId="25" fillId="0" borderId="87" xfId="9" applyNumberFormat="1" applyFont="1" applyBorder="1" applyAlignment="1">
      <alignment horizontal="center" vertical="center" wrapText="1"/>
    </xf>
    <xf numFmtId="0" fontId="8" fillId="0" borderId="79" xfId="0" applyFont="1" applyBorder="1" applyAlignment="1">
      <alignment horizontal="center" vertical="top"/>
    </xf>
    <xf numFmtId="0" fontId="8" fillId="0" borderId="80" xfId="0" applyFont="1" applyBorder="1" applyAlignment="1">
      <alignment horizontal="center" vertical="top"/>
    </xf>
    <xf numFmtId="0" fontId="25" fillId="0" borderId="79" xfId="9" applyFont="1" applyBorder="1" applyAlignment="1">
      <alignment horizontal="center" vertical="center" wrapText="1"/>
    </xf>
    <xf numFmtId="0" fontId="25" fillId="0" borderId="85" xfId="9" applyFont="1" applyBorder="1" applyAlignment="1">
      <alignment horizontal="center" vertical="center" wrapText="1"/>
    </xf>
    <xf numFmtId="1" fontId="73" fillId="3" borderId="17" xfId="9" applyNumberFormat="1" applyFont="1" applyFill="1" applyBorder="1" applyAlignment="1">
      <alignment horizontal="right" vertical="center" wrapText="1"/>
    </xf>
    <xf numFmtId="1" fontId="73" fillId="3" borderId="2" xfId="9" applyNumberFormat="1" applyFont="1" applyFill="1" applyBorder="1" applyAlignment="1">
      <alignment horizontal="right" vertical="center" wrapText="1"/>
    </xf>
    <xf numFmtId="0" fontId="73" fillId="3" borderId="15" xfId="9" applyFont="1" applyFill="1" applyBorder="1" applyAlignment="1">
      <alignment horizontal="center" vertical="center"/>
    </xf>
    <xf numFmtId="0" fontId="73" fillId="3" borderId="1" xfId="9" applyFont="1" applyFill="1" applyBorder="1" applyAlignment="1">
      <alignment horizontal="center" vertical="center"/>
    </xf>
    <xf numFmtId="0" fontId="25" fillId="3" borderId="15" xfId="9" applyFont="1" applyFill="1" applyBorder="1" applyAlignment="1">
      <alignment horizontal="center" vertical="center"/>
    </xf>
    <xf numFmtId="0" fontId="25" fillId="3" borderId="1" xfId="9" applyFont="1" applyFill="1" applyBorder="1" applyAlignment="1">
      <alignment horizontal="center" vertical="center"/>
    </xf>
    <xf numFmtId="0" fontId="25" fillId="3" borderId="24" xfId="0" applyFont="1" applyFill="1" applyBorder="1" applyAlignment="1">
      <alignment horizontal="center" vertical="center" wrapText="1"/>
    </xf>
    <xf numFmtId="0" fontId="25" fillId="3" borderId="52" xfId="0" applyFont="1" applyFill="1" applyBorder="1" applyAlignment="1">
      <alignment horizontal="center" vertical="center" wrapText="1"/>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8" fillId="0" borderId="83" xfId="0" applyFont="1" applyBorder="1" applyAlignment="1">
      <alignment horizontal="center" vertical="top"/>
    </xf>
    <xf numFmtId="0" fontId="8" fillId="0" borderId="86" xfId="0" applyFont="1" applyBorder="1" applyAlignment="1">
      <alignment horizontal="center" vertical="top"/>
    </xf>
    <xf numFmtId="0" fontId="24" fillId="0" borderId="71" xfId="0" applyFont="1" applyBorder="1" applyAlignment="1">
      <alignment horizontal="center" vertical="center"/>
    </xf>
    <xf numFmtId="0" fontId="24" fillId="0" borderId="72" xfId="0" applyFont="1" applyBorder="1" applyAlignment="1">
      <alignment horizontal="center" vertical="center"/>
    </xf>
    <xf numFmtId="0" fontId="24" fillId="0" borderId="77"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xf>
    <xf numFmtId="1" fontId="16" fillId="3" borderId="17" xfId="10" applyNumberFormat="1" applyFont="1" applyFill="1" applyBorder="1" applyAlignment="1">
      <alignment horizontal="center" vertical="center" wrapText="1"/>
    </xf>
    <xf numFmtId="1" fontId="16" fillId="3" borderId="2" xfId="10" applyNumberFormat="1" applyFont="1" applyFill="1" applyBorder="1" applyAlignment="1">
      <alignment horizontal="center" vertical="center" wrapText="1"/>
    </xf>
    <xf numFmtId="0" fontId="16" fillId="3" borderId="15" xfId="10" applyFont="1" applyFill="1" applyBorder="1" applyAlignment="1">
      <alignment horizontal="center" vertical="center"/>
    </xf>
    <xf numFmtId="0" fontId="16" fillId="3" borderId="1" xfId="10" applyFont="1" applyFill="1" applyBorder="1" applyAlignment="1">
      <alignment horizontal="center" vertical="center"/>
    </xf>
    <xf numFmtId="0" fontId="16" fillId="3" borderId="14" xfId="10" applyFont="1" applyFill="1" applyBorder="1" applyAlignment="1">
      <alignment horizontal="center" vertical="center"/>
    </xf>
    <xf numFmtId="0" fontId="16" fillId="3" borderId="8" xfId="10" applyFont="1" applyFill="1" applyBorder="1" applyAlignment="1">
      <alignment horizontal="center" vertical="center"/>
    </xf>
    <xf numFmtId="0" fontId="19" fillId="0" borderId="31" xfId="0" applyFont="1" applyBorder="1" applyAlignment="1">
      <alignment horizontal="left" vertical="center"/>
    </xf>
    <xf numFmtId="0" fontId="19" fillId="0" borderId="0" xfId="0" applyFont="1" applyAlignment="1">
      <alignment horizontal="left" vertical="center"/>
    </xf>
    <xf numFmtId="0" fontId="19" fillId="0" borderId="27" xfId="0" applyFont="1" applyBorder="1" applyAlignment="1">
      <alignment horizontal="left" vertical="center"/>
    </xf>
    <xf numFmtId="0" fontId="68" fillId="2" borderId="10" xfId="10" applyFont="1" applyFill="1" applyBorder="1" applyAlignment="1">
      <alignment horizontal="center" vertical="center"/>
    </xf>
    <xf numFmtId="0" fontId="68" fillId="2" borderId="13" xfId="10" applyFont="1" applyFill="1" applyBorder="1" applyAlignment="1">
      <alignment horizontal="center" vertical="center"/>
    </xf>
    <xf numFmtId="0" fontId="68" fillId="2" borderId="44" xfId="10" applyFont="1" applyFill="1" applyBorder="1" applyAlignment="1">
      <alignment horizontal="center" vertical="center"/>
    </xf>
    <xf numFmtId="0" fontId="68" fillId="11" borderId="2" xfId="10" applyFont="1" applyFill="1" applyBorder="1" applyAlignment="1">
      <alignment horizontal="center" vertical="center"/>
    </xf>
    <xf numFmtId="0" fontId="68" fillId="11" borderId="8" xfId="10" applyFont="1" applyFill="1" applyBorder="1" applyAlignment="1">
      <alignment horizontal="center" vertical="center"/>
    </xf>
    <xf numFmtId="0" fontId="5" fillId="0" borderId="37" xfId="10" applyFont="1" applyBorder="1" applyAlignment="1">
      <alignment horizontal="center" vertical="center" wrapText="1"/>
    </xf>
    <xf numFmtId="0" fontId="5" fillId="0" borderId="50"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13" xfId="10" applyFont="1" applyBorder="1" applyAlignment="1">
      <alignment horizontal="center" vertical="center" wrapText="1"/>
    </xf>
    <xf numFmtId="0" fontId="5" fillId="0" borderId="44" xfId="10" applyFont="1" applyBorder="1" applyAlignment="1">
      <alignment horizontal="center" vertical="center" wrapText="1"/>
    </xf>
    <xf numFmtId="0" fontId="69" fillId="12" borderId="10" xfId="10" applyFont="1" applyFill="1" applyBorder="1" applyAlignment="1">
      <alignment horizontal="center" vertical="center"/>
    </xf>
    <xf numFmtId="0" fontId="69" fillId="12" borderId="13" xfId="10" applyFont="1" applyFill="1" applyBorder="1" applyAlignment="1">
      <alignment horizontal="center" vertical="center"/>
    </xf>
    <xf numFmtId="0" fontId="69" fillId="12" borderId="44" xfId="10" applyFont="1" applyFill="1" applyBorder="1" applyAlignment="1">
      <alignment horizontal="center" vertical="center"/>
    </xf>
    <xf numFmtId="0" fontId="24" fillId="0" borderId="10" xfId="14" applyFont="1" applyBorder="1" applyAlignment="1">
      <alignment horizontal="left" vertical="center" wrapText="1"/>
    </xf>
    <xf numFmtId="0" fontId="24" fillId="0" borderId="12" xfId="14" applyFont="1" applyBorder="1" applyAlignment="1">
      <alignment horizontal="left" vertical="center" wrapText="1"/>
    </xf>
    <xf numFmtId="0" fontId="24" fillId="4" borderId="62" xfId="10" applyFont="1" applyFill="1" applyBorder="1" applyAlignment="1">
      <alignment horizontal="left" vertical="center"/>
    </xf>
    <xf numFmtId="0" fontId="24" fillId="4" borderId="42" xfId="10" applyFont="1" applyFill="1" applyBorder="1" applyAlignment="1">
      <alignment horizontal="left" vertical="center"/>
    </xf>
    <xf numFmtId="0" fontId="24" fillId="4" borderId="21" xfId="10" applyFont="1" applyFill="1" applyBorder="1" applyAlignment="1">
      <alignment horizontal="left" vertical="center"/>
    </xf>
    <xf numFmtId="0" fontId="24" fillId="4" borderId="22" xfId="10" applyFont="1" applyFill="1" applyBorder="1" applyAlignment="1">
      <alignment horizontal="left" vertical="center"/>
    </xf>
    <xf numFmtId="0" fontId="22" fillId="4" borderId="1" xfId="10" applyFont="1" applyFill="1" applyBorder="1" applyAlignment="1">
      <alignment horizontal="center" vertical="center"/>
    </xf>
    <xf numFmtId="0" fontId="22" fillId="4" borderId="8" xfId="10" applyFont="1" applyFill="1" applyBorder="1" applyAlignment="1">
      <alignment horizontal="center" vertical="center"/>
    </xf>
    <xf numFmtId="0" fontId="22" fillId="4" borderId="4" xfId="10" applyFont="1" applyFill="1" applyBorder="1" applyAlignment="1">
      <alignment horizontal="center" vertical="center"/>
    </xf>
    <xf numFmtId="0" fontId="22" fillId="4" borderId="3" xfId="10" applyFont="1" applyFill="1" applyBorder="1" applyAlignment="1">
      <alignment horizontal="center" vertical="center"/>
    </xf>
    <xf numFmtId="0" fontId="24" fillId="0" borderId="43" xfId="14" applyFont="1" applyBorder="1" applyAlignment="1">
      <alignment horizontal="left" vertical="center" wrapText="1"/>
    </xf>
    <xf numFmtId="0" fontId="24" fillId="0" borderId="42" xfId="14" applyFont="1" applyBorder="1" applyAlignment="1">
      <alignment horizontal="left" vertical="center" wrapText="1"/>
    </xf>
    <xf numFmtId="0" fontId="5" fillId="0" borderId="65" xfId="10" applyFont="1" applyBorder="1" applyAlignment="1">
      <alignment horizontal="center" vertical="center" wrapText="1"/>
    </xf>
    <xf numFmtId="0" fontId="5" fillId="0" borderId="51" xfId="10" applyFont="1" applyBorder="1" applyAlignment="1">
      <alignment horizontal="center" vertical="center" wrapText="1"/>
    </xf>
    <xf numFmtId="0" fontId="5" fillId="0" borderId="48" xfId="10" applyFont="1" applyBorder="1" applyAlignment="1">
      <alignment horizontal="center" vertical="center" wrapText="1"/>
    </xf>
    <xf numFmtId="164" fontId="5" fillId="0" borderId="68" xfId="10" applyNumberFormat="1" applyFont="1" applyBorder="1" applyAlignment="1">
      <alignment horizontal="center" vertical="center" wrapText="1"/>
    </xf>
    <xf numFmtId="164" fontId="5" fillId="0" borderId="50" xfId="10" applyNumberFormat="1" applyFont="1" applyBorder="1" applyAlignment="1">
      <alignment horizontal="center" vertical="center" wrapText="1"/>
    </xf>
    <xf numFmtId="0" fontId="9" fillId="0" borderId="23" xfId="10" applyFont="1" applyBorder="1" applyAlignment="1">
      <alignment horizontal="center" vertical="center" wrapText="1"/>
    </xf>
    <xf numFmtId="0" fontId="9" fillId="0" borderId="34" xfId="10" applyFont="1" applyBorder="1" applyAlignment="1">
      <alignment horizontal="center" vertical="center" wrapText="1"/>
    </xf>
    <xf numFmtId="0" fontId="9" fillId="0" borderId="45" xfId="10" applyFont="1" applyBorder="1" applyAlignment="1">
      <alignment horizontal="center" vertical="center" wrapText="1"/>
    </xf>
    <xf numFmtId="0" fontId="9" fillId="0" borderId="35" xfId="10" applyFont="1" applyBorder="1" applyAlignment="1">
      <alignment horizontal="center" vertical="center" wrapText="1"/>
    </xf>
    <xf numFmtId="0" fontId="5" fillId="0" borderId="12" xfId="10" applyFont="1" applyBorder="1" applyAlignment="1">
      <alignment horizontal="center" vertical="center" wrapText="1"/>
    </xf>
    <xf numFmtId="0" fontId="22" fillId="4" borderId="1" xfId="10" applyFont="1" applyFill="1" applyBorder="1" applyAlignment="1">
      <alignment horizontal="left" vertical="center" wrapText="1"/>
    </xf>
    <xf numFmtId="2" fontId="22" fillId="4" borderId="7" xfId="10" applyNumberFormat="1" applyFont="1" applyFill="1" applyBorder="1" applyAlignment="1">
      <alignment horizontal="left" vertical="center"/>
    </xf>
    <xf numFmtId="2" fontId="22" fillId="4" borderId="41" xfId="10" applyNumberFormat="1" applyFont="1" applyFill="1" applyBorder="1" applyAlignment="1">
      <alignment horizontal="left" vertical="center"/>
    </xf>
    <xf numFmtId="2" fontId="22" fillId="4" borderId="5" xfId="10" applyNumberFormat="1" applyFont="1" applyFill="1" applyBorder="1" applyAlignment="1">
      <alignment horizontal="left" vertical="center"/>
    </xf>
    <xf numFmtId="0" fontId="24" fillId="4" borderId="30" xfId="10" applyFont="1" applyFill="1" applyBorder="1" applyAlignment="1">
      <alignment horizontal="center" vertical="center"/>
    </xf>
    <xf numFmtId="0" fontId="24" fillId="4" borderId="25" xfId="10" applyFont="1" applyFill="1" applyBorder="1" applyAlignment="1">
      <alignment horizontal="center" vertical="center"/>
    </xf>
    <xf numFmtId="0" fontId="24" fillId="4" borderId="26" xfId="10" applyFont="1" applyFill="1" applyBorder="1" applyAlignment="1">
      <alignment horizontal="center" vertical="center"/>
    </xf>
    <xf numFmtId="0" fontId="24" fillId="0" borderId="55" xfId="14" applyFont="1" applyBorder="1" applyAlignment="1">
      <alignment horizontal="center" vertical="center"/>
    </xf>
    <xf numFmtId="0" fontId="24" fillId="0" borderId="52" xfId="14" applyFont="1" applyBorder="1" applyAlignment="1">
      <alignment horizontal="center" vertical="center"/>
    </xf>
    <xf numFmtId="0" fontId="24" fillId="0" borderId="56" xfId="14" applyFont="1" applyBorder="1" applyAlignment="1">
      <alignment horizontal="center" vertical="center"/>
    </xf>
    <xf numFmtId="0" fontId="24" fillId="0" borderId="10" xfId="14" applyFont="1" applyBorder="1" applyAlignment="1">
      <alignment horizontal="left" vertical="center"/>
    </xf>
    <xf numFmtId="0" fontId="24" fillId="0" borderId="12" xfId="14" applyFont="1" applyBorder="1" applyAlignment="1">
      <alignment horizontal="left" vertical="center"/>
    </xf>
    <xf numFmtId="0" fontId="24" fillId="4" borderId="24" xfId="10" applyFont="1" applyFill="1" applyBorder="1" applyAlignment="1">
      <alignment horizontal="left" vertical="center"/>
    </xf>
    <xf numFmtId="0" fontId="24" fillId="4" borderId="16" xfId="10" applyFont="1" applyFill="1" applyBorder="1" applyAlignment="1">
      <alignment horizontal="left" vertical="center"/>
    </xf>
    <xf numFmtId="170" fontId="22" fillId="4" borderId="62" xfId="10" applyNumberFormat="1" applyFont="1" applyFill="1" applyBorder="1" applyAlignment="1">
      <alignment horizontal="center" vertical="center"/>
    </xf>
    <xf numFmtId="170" fontId="22" fillId="4" borderId="40" xfId="10" applyNumberFormat="1" applyFont="1" applyFill="1" applyBorder="1" applyAlignment="1">
      <alignment horizontal="center" vertical="center"/>
    </xf>
    <xf numFmtId="170" fontId="22" fillId="4" borderId="39" xfId="10" applyNumberFormat="1" applyFont="1" applyFill="1" applyBorder="1" applyAlignment="1">
      <alignment horizontal="center" vertical="center"/>
    </xf>
    <xf numFmtId="170" fontId="22" fillId="4" borderId="24" xfId="10" applyNumberFormat="1" applyFont="1" applyFill="1" applyBorder="1" applyAlignment="1">
      <alignment horizontal="center" vertical="center"/>
    </xf>
    <xf numFmtId="170" fontId="22" fillId="4" borderId="52" xfId="10" applyNumberFormat="1" applyFont="1" applyFill="1" applyBorder="1" applyAlignment="1">
      <alignment horizontal="center" vertical="center"/>
    </xf>
    <xf numFmtId="170" fontId="22" fillId="4" borderId="56" xfId="10" applyNumberFormat="1" applyFont="1" applyFill="1" applyBorder="1" applyAlignment="1">
      <alignment horizontal="center" vertical="center"/>
    </xf>
    <xf numFmtId="0" fontId="22" fillId="4" borderId="23" xfId="10" applyFont="1" applyFill="1" applyBorder="1" applyAlignment="1">
      <alignment horizontal="left"/>
    </xf>
    <xf numFmtId="0" fontId="22" fillId="4" borderId="34" xfId="10" applyFont="1" applyFill="1" applyBorder="1" applyAlignment="1">
      <alignment horizontal="left"/>
    </xf>
    <xf numFmtId="0" fontId="22" fillId="4" borderId="45" xfId="10" applyFont="1" applyFill="1" applyBorder="1" applyAlignment="1">
      <alignment horizontal="left"/>
    </xf>
    <xf numFmtId="0" fontId="22" fillId="4" borderId="1" xfId="10" applyFont="1" applyFill="1" applyBorder="1" applyAlignment="1">
      <alignment horizontal="left"/>
    </xf>
    <xf numFmtId="0" fontId="57" fillId="0" borderId="2" xfId="0" applyFont="1" applyBorder="1" applyAlignment="1">
      <alignment horizontal="left" vertical="center"/>
    </xf>
    <xf numFmtId="0" fontId="57" fillId="0" borderId="1" xfId="0" applyFont="1" applyBorder="1" applyAlignment="1">
      <alignment horizontal="left" vertical="center"/>
    </xf>
    <xf numFmtId="0" fontId="21" fillId="0" borderId="30" xfId="0" applyFont="1" applyBorder="1" applyAlignment="1">
      <alignment horizontal="center"/>
    </xf>
    <xf numFmtId="0" fontId="21" fillId="0" borderId="25" xfId="0" applyFont="1" applyBorder="1" applyAlignment="1">
      <alignment horizontal="center"/>
    </xf>
    <xf numFmtId="0" fontId="21" fillId="0" borderId="26" xfId="0" applyFont="1" applyBorder="1" applyAlignment="1">
      <alignment horizontal="center"/>
    </xf>
    <xf numFmtId="0" fontId="57" fillId="4" borderId="1" xfId="0" applyFont="1" applyFill="1" applyBorder="1" applyAlignment="1">
      <alignment horizontal="left" vertical="center"/>
    </xf>
    <xf numFmtId="170" fontId="22" fillId="0" borderId="9" xfId="0" applyNumberFormat="1" applyFont="1" applyBorder="1" applyAlignment="1">
      <alignment horizontal="center" vertical="center"/>
    </xf>
    <xf numFmtId="170" fontId="22" fillId="0" borderId="12" xfId="0" applyNumberFormat="1" applyFont="1" applyBorder="1" applyAlignment="1">
      <alignment horizontal="center" vertical="center"/>
    </xf>
    <xf numFmtId="0" fontId="58" fillId="0" borderId="9" xfId="0" applyFont="1" applyBorder="1" applyAlignment="1">
      <alignment horizontal="center" vertical="center"/>
    </xf>
    <xf numFmtId="0" fontId="58" fillId="0" borderId="44" xfId="0" applyFont="1" applyBorder="1" applyAlignment="1">
      <alignment horizontal="center" vertical="center"/>
    </xf>
    <xf numFmtId="0" fontId="22" fillId="4" borderId="9" xfId="10" applyFont="1" applyFill="1" applyBorder="1" applyAlignment="1">
      <alignment horizontal="left" vertical="center" wrapText="1"/>
    </xf>
    <xf numFmtId="0" fontId="22" fillId="4" borderId="13" xfId="10" applyFont="1" applyFill="1" applyBorder="1" applyAlignment="1">
      <alignment horizontal="left" vertical="center" wrapText="1"/>
    </xf>
    <xf numFmtId="0" fontId="22" fillId="4" borderId="12" xfId="10" applyFont="1" applyFill="1" applyBorder="1" applyAlignment="1">
      <alignment horizontal="left" vertical="center" wrapText="1"/>
    </xf>
    <xf numFmtId="0" fontId="56" fillId="0" borderId="9" xfId="0" applyFont="1" applyBorder="1" applyAlignment="1">
      <alignment horizontal="left" vertical="center"/>
    </xf>
    <xf numFmtId="0" fontId="56" fillId="0" borderId="13" xfId="0" applyFont="1" applyBorder="1" applyAlignment="1">
      <alignment horizontal="left" vertical="center"/>
    </xf>
    <xf numFmtId="0" fontId="56" fillId="0" borderId="12" xfId="0" applyFont="1" applyBorder="1" applyAlignment="1">
      <alignment horizontal="left" vertical="center"/>
    </xf>
    <xf numFmtId="0" fontId="57" fillId="0" borderId="2" xfId="0" applyFont="1" applyBorder="1" applyAlignment="1">
      <alignment horizontal="left" vertical="center" wrapText="1"/>
    </xf>
    <xf numFmtId="0" fontId="57" fillId="0" borderId="1" xfId="0" applyFont="1" applyBorder="1" applyAlignment="1">
      <alignment horizontal="left" vertical="center" wrapText="1"/>
    </xf>
    <xf numFmtId="43" fontId="9" fillId="0" borderId="19" xfId="11" applyFont="1" applyBorder="1" applyAlignment="1" applyProtection="1">
      <alignment horizontal="center" vertical="center" wrapText="1"/>
    </xf>
    <xf numFmtId="43" fontId="9" fillId="0" borderId="4" xfId="11" applyFont="1" applyBorder="1" applyAlignment="1" applyProtection="1">
      <alignment horizontal="center" vertical="center" wrapText="1"/>
    </xf>
    <xf numFmtId="0" fontId="9" fillId="0" borderId="24"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24" fillId="0" borderId="32"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9" fillId="0" borderId="65" xfId="0" applyFont="1" applyBorder="1" applyAlignment="1">
      <alignment horizontal="left" vertical="center" wrapText="1"/>
    </xf>
    <xf numFmtId="0" fontId="9" fillId="0" borderId="61" xfId="0" applyFont="1" applyBorder="1" applyAlignment="1">
      <alignment horizontal="left"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43" fontId="29" fillId="0" borderId="35" xfId="11" applyFont="1" applyBorder="1" applyAlignment="1" applyProtection="1">
      <alignment horizontal="center" vertical="center" wrapText="1"/>
    </xf>
    <xf numFmtId="43" fontId="29" fillId="0" borderId="8" xfId="11" applyFont="1" applyBorder="1" applyAlignment="1" applyProtection="1">
      <alignment horizontal="center" vertical="center" wrapText="1"/>
    </xf>
    <xf numFmtId="43" fontId="29" fillId="0" borderId="3" xfId="11" applyFont="1" applyBorder="1" applyAlignment="1" applyProtection="1">
      <alignment horizontal="center" vertical="center" wrapText="1"/>
    </xf>
    <xf numFmtId="0" fontId="9" fillId="0" borderId="20" xfId="0" applyFont="1" applyBorder="1" applyAlignment="1">
      <alignment horizontal="center" vertical="center"/>
    </xf>
    <xf numFmtId="0" fontId="9" fillId="0" borderId="6" xfId="0" applyFont="1" applyBorder="1" applyAlignment="1">
      <alignment horizontal="center" vertical="center"/>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55" fillId="0" borderId="1" xfId="0" applyFont="1" applyBorder="1" applyAlignment="1">
      <alignment horizontal="center" vertical="center"/>
    </xf>
    <xf numFmtId="0" fontId="55" fillId="0" borderId="8" xfId="0" applyFont="1" applyBorder="1" applyAlignment="1">
      <alignment horizontal="center" vertical="center"/>
    </xf>
    <xf numFmtId="2" fontId="22" fillId="4" borderId="9" xfId="10" applyNumberFormat="1" applyFont="1" applyFill="1" applyBorder="1" applyAlignment="1">
      <alignment horizontal="left" vertical="center"/>
    </xf>
    <xf numFmtId="2" fontId="22" fillId="4" borderId="13" xfId="10" applyNumberFormat="1" applyFont="1" applyFill="1" applyBorder="1" applyAlignment="1">
      <alignment horizontal="left" vertical="center"/>
    </xf>
    <xf numFmtId="2" fontId="22" fillId="4" borderId="12" xfId="10" applyNumberFormat="1" applyFont="1" applyFill="1" applyBorder="1" applyAlignment="1">
      <alignment horizontal="left" vertical="center"/>
    </xf>
    <xf numFmtId="0" fontId="29" fillId="0" borderId="6" xfId="0" applyFont="1" applyBorder="1" applyAlignment="1">
      <alignment horizontal="right" vertical="center"/>
    </xf>
    <xf numFmtId="0" fontId="29" fillId="0" borderId="4" xfId="0" applyFont="1" applyBorder="1" applyAlignment="1">
      <alignment horizontal="right" vertical="center"/>
    </xf>
    <xf numFmtId="43" fontId="46" fillId="0" borderId="9" xfId="0" applyNumberFormat="1" applyFont="1" applyBorder="1" applyAlignment="1">
      <alignment horizontal="left" vertical="top" wrapText="1"/>
    </xf>
    <xf numFmtId="43" fontId="46" fillId="0" borderId="12" xfId="0" applyNumberFormat="1" applyFont="1" applyBorder="1" applyAlignment="1">
      <alignment horizontal="left" vertical="top" wrapText="1"/>
    </xf>
    <xf numFmtId="0" fontId="12" fillId="0" borderId="3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51" xfId="0" applyFont="1" applyBorder="1" applyAlignment="1">
      <alignment horizontal="center" vertical="center" wrapText="1"/>
    </xf>
    <xf numFmtId="43" fontId="46" fillId="6" borderId="9" xfId="0" applyNumberFormat="1" applyFont="1" applyFill="1" applyBorder="1" applyAlignment="1">
      <alignment horizontal="left" vertical="top" wrapText="1"/>
    </xf>
    <xf numFmtId="43" fontId="46" fillId="6" borderId="12" xfId="0" applyNumberFormat="1" applyFont="1" applyFill="1" applyBorder="1" applyAlignment="1">
      <alignment horizontal="left" vertical="top" wrapText="1"/>
    </xf>
    <xf numFmtId="43" fontId="64" fillId="0" borderId="2" xfId="11" applyFont="1" applyBorder="1" applyAlignment="1" applyProtection="1">
      <alignment horizontal="left" vertical="center"/>
    </xf>
    <xf numFmtId="43" fontId="64" fillId="0" borderId="1" xfId="11" applyFont="1" applyBorder="1" applyAlignment="1" applyProtection="1">
      <alignment horizontal="left" vertical="center"/>
    </xf>
    <xf numFmtId="43" fontId="5" fillId="4" borderId="2" xfId="11" applyFont="1" applyFill="1" applyBorder="1" applyAlignment="1" applyProtection="1">
      <alignment horizontal="left" vertical="center"/>
    </xf>
    <xf numFmtId="43" fontId="5" fillId="4" borderId="1" xfId="11" applyFont="1" applyFill="1" applyBorder="1" applyAlignment="1" applyProtection="1">
      <alignment horizontal="left" vertical="center"/>
    </xf>
    <xf numFmtId="0" fontId="9" fillId="0" borderId="4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0" xfId="0" applyFont="1" applyBorder="1" applyAlignment="1">
      <alignment horizontal="center" vertical="center" wrapText="1"/>
    </xf>
    <xf numFmtId="0" fontId="12" fillId="0" borderId="10" xfId="0" applyFont="1" applyBorder="1" applyAlignment="1">
      <alignment horizontal="center" vertical="center" wrapText="1"/>
    </xf>
    <xf numFmtId="168" fontId="12" fillId="2" borderId="9" xfId="11" applyNumberFormat="1" applyFont="1" applyFill="1" applyBorder="1" applyAlignment="1" applyProtection="1">
      <alignment horizontal="left" vertical="center"/>
    </xf>
    <xf numFmtId="168" fontId="12" fillId="2" borderId="12" xfId="11" applyNumberFormat="1" applyFont="1" applyFill="1" applyBorder="1" applyAlignment="1" applyProtection="1">
      <alignment horizontal="left" vertical="center"/>
    </xf>
    <xf numFmtId="168" fontId="5" fillId="4" borderId="6" xfId="11" applyNumberFormat="1" applyFont="1" applyFill="1" applyBorder="1" applyAlignment="1" applyProtection="1">
      <alignment horizontal="left" vertical="center"/>
    </xf>
    <xf numFmtId="168" fontId="5" fillId="4" borderId="4" xfId="11" applyNumberFormat="1" applyFont="1" applyFill="1" applyBorder="1" applyAlignment="1" applyProtection="1">
      <alignment horizontal="left" vertical="center"/>
    </xf>
    <xf numFmtId="0" fontId="38" fillId="0" borderId="9" xfId="12" applyFont="1" applyBorder="1" applyAlignment="1">
      <alignment horizontal="center" vertical="center" wrapText="1"/>
    </xf>
    <xf numFmtId="0" fontId="38" fillId="0" borderId="13" xfId="12" applyFont="1" applyBorder="1" applyAlignment="1">
      <alignment horizontal="center" vertical="center" wrapText="1"/>
    </xf>
    <xf numFmtId="0" fontId="38" fillId="0" borderId="12" xfId="12" applyFont="1" applyBorder="1" applyAlignment="1">
      <alignment horizontal="center" vertical="center" wrapText="1"/>
    </xf>
    <xf numFmtId="0" fontId="39" fillId="0" borderId="1" xfId="12" applyFont="1" applyBorder="1" applyAlignment="1">
      <alignment horizontal="left" vertical="center"/>
    </xf>
    <xf numFmtId="0" fontId="38" fillId="0" borderId="62" xfId="12" applyFont="1" applyBorder="1" applyAlignment="1">
      <alignment horizontal="center" vertical="center" wrapText="1"/>
    </xf>
    <xf numFmtId="0" fontId="38" fillId="0" borderId="40" xfId="12" applyFont="1" applyBorder="1" applyAlignment="1">
      <alignment horizontal="center" vertical="center" wrapText="1"/>
    </xf>
    <xf numFmtId="0" fontId="38" fillId="0" borderId="42" xfId="12" applyFont="1" applyBorder="1" applyAlignment="1">
      <alignment horizontal="center" vertical="center" wrapText="1"/>
    </xf>
    <xf numFmtId="0" fontId="38" fillId="0" borderId="24" xfId="12" applyFont="1" applyBorder="1" applyAlignment="1">
      <alignment horizontal="center" vertical="center" wrapText="1"/>
    </xf>
    <xf numFmtId="0" fontId="38" fillId="0" borderId="52" xfId="12" applyFont="1" applyBorder="1" applyAlignment="1">
      <alignment horizontal="center" vertical="center" wrapText="1"/>
    </xf>
    <xf numFmtId="0" fontId="38" fillId="0" borderId="16" xfId="12" applyFont="1" applyBorder="1" applyAlignment="1">
      <alignment horizontal="center" vertical="center" wrapText="1"/>
    </xf>
    <xf numFmtId="164" fontId="41" fillId="0" borderId="12" xfId="12" applyNumberFormat="1" applyFont="1" applyBorder="1" applyAlignment="1">
      <alignment horizontal="center" vertical="center"/>
    </xf>
    <xf numFmtId="164" fontId="41" fillId="0" borderId="8" xfId="12" applyNumberFormat="1" applyFont="1" applyBorder="1" applyAlignment="1">
      <alignment horizontal="center" vertical="center"/>
    </xf>
    <xf numFmtId="0" fontId="33" fillId="0" borderId="20" xfId="0" applyFont="1" applyBorder="1" applyAlignment="1">
      <alignment horizontal="center" vertical="center"/>
    </xf>
    <xf numFmtId="0" fontId="33" fillId="0" borderId="19" xfId="0" applyFont="1" applyBorder="1" applyAlignment="1">
      <alignment horizontal="center" vertical="center"/>
    </xf>
    <xf numFmtId="0" fontId="35" fillId="0" borderId="48" xfId="12" applyFont="1" applyBorder="1" applyAlignment="1">
      <alignment horizontal="center" vertical="center"/>
    </xf>
    <xf numFmtId="0" fontId="35" fillId="0" borderId="47" xfId="12" applyFont="1" applyBorder="1" applyAlignment="1">
      <alignment horizontal="center" vertical="center"/>
    </xf>
    <xf numFmtId="0" fontId="35" fillId="0" borderId="46" xfId="12" applyFont="1" applyBorder="1" applyAlignment="1">
      <alignment horizontal="center" vertical="center"/>
    </xf>
    <xf numFmtId="0" fontId="37" fillId="0" borderId="1" xfId="12" applyFont="1" applyBorder="1" applyAlignment="1">
      <alignment horizontal="center" vertical="center"/>
    </xf>
    <xf numFmtId="0" fontId="40" fillId="0" borderId="1" xfId="12" applyFont="1" applyBorder="1" applyAlignment="1">
      <alignment horizontal="left" vertical="center"/>
    </xf>
    <xf numFmtId="0" fontId="38" fillId="0" borderId="1" xfId="12" applyFont="1" applyBorder="1" applyAlignment="1">
      <alignment horizontal="center" vertical="center" wrapText="1"/>
    </xf>
    <xf numFmtId="0" fontId="38" fillId="0" borderId="1" xfId="12" applyFont="1" applyBorder="1" applyAlignment="1">
      <alignment horizontal="center" vertical="center"/>
    </xf>
    <xf numFmtId="0" fontId="38" fillId="0" borderId="1" xfId="12" applyFont="1" applyBorder="1" applyAlignment="1">
      <alignment horizontal="right" vertical="center"/>
    </xf>
    <xf numFmtId="0" fontId="42" fillId="0" borderId="30" xfId="0" applyFont="1" applyBorder="1" applyAlignment="1">
      <alignment horizontal="center" vertical="center" textRotation="90" wrapText="1"/>
    </xf>
    <xf numFmtId="0" fontId="42" fillId="0" borderId="31" xfId="0" applyFont="1" applyBorder="1" applyAlignment="1">
      <alignment horizontal="center" vertical="center" textRotation="90" wrapText="1"/>
    </xf>
    <xf numFmtId="0" fontId="42" fillId="0" borderId="32" xfId="0" applyFont="1" applyBorder="1" applyAlignment="1">
      <alignment horizontal="center" vertical="center" textRotation="90" wrapText="1"/>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0" fillId="0" borderId="53" xfId="0" applyFont="1" applyBorder="1" applyAlignment="1">
      <alignment horizontal="center" vertical="center" textRotation="90"/>
    </xf>
    <xf numFmtId="0" fontId="10" fillId="0" borderId="54" xfId="0" applyFont="1" applyBorder="1" applyAlignment="1">
      <alignment horizontal="center" vertical="center" textRotation="90"/>
    </xf>
    <xf numFmtId="0" fontId="12" fillId="0" borderId="4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5" xfId="0" applyFont="1" applyBorder="1" applyAlignment="1">
      <alignment horizontal="center" vertical="center" wrapText="1"/>
    </xf>
    <xf numFmtId="43" fontId="64" fillId="4" borderId="2" xfId="11" applyFont="1" applyFill="1" applyBorder="1" applyAlignment="1" applyProtection="1">
      <alignment horizontal="left" vertical="center"/>
    </xf>
    <xf numFmtId="43" fontId="64" fillId="4" borderId="1" xfId="11" applyFont="1" applyFill="1" applyBorder="1" applyAlignment="1" applyProtection="1">
      <alignment horizontal="left" vertical="center"/>
    </xf>
    <xf numFmtId="168" fontId="64" fillId="4" borderId="6" xfId="11" applyNumberFormat="1" applyFont="1" applyFill="1" applyBorder="1" applyAlignment="1" applyProtection="1">
      <alignment horizontal="left" vertical="center"/>
    </xf>
    <xf numFmtId="168" fontId="64" fillId="4" borderId="4" xfId="11" applyNumberFormat="1" applyFont="1" applyFill="1" applyBorder="1" applyAlignment="1" applyProtection="1">
      <alignment horizontal="left" vertical="center"/>
    </xf>
    <xf numFmtId="0" fontId="10" fillId="0" borderId="30" xfId="0" applyFont="1" applyBorder="1" applyAlignment="1">
      <alignment horizontal="center" vertical="center" textRotation="90"/>
    </xf>
    <xf numFmtId="0" fontId="10" fillId="0" borderId="31" xfId="0" applyFont="1" applyBorder="1" applyAlignment="1">
      <alignment horizontal="center" vertical="center" textRotation="90"/>
    </xf>
    <xf numFmtId="0" fontId="10" fillId="0" borderId="32" xfId="0" applyFont="1" applyBorder="1" applyAlignment="1">
      <alignment horizontal="center" vertical="center" textRotation="90"/>
    </xf>
    <xf numFmtId="0" fontId="9" fillId="0" borderId="33" xfId="0" applyFont="1" applyBorder="1" applyAlignment="1">
      <alignment horizontal="center" vertical="center" wrapText="1"/>
    </xf>
    <xf numFmtId="0" fontId="64" fillId="0" borderId="20" xfId="0" applyFont="1" applyBorder="1" applyAlignment="1">
      <alignment horizontal="left" vertical="center"/>
    </xf>
    <xf numFmtId="0" fontId="64" fillId="0" borderId="19" xfId="0" applyFont="1" applyBorder="1" applyAlignment="1">
      <alignment horizontal="left" vertical="center"/>
    </xf>
    <xf numFmtId="0" fontId="45" fillId="2" borderId="24" xfId="0" applyFont="1" applyFill="1" applyBorder="1" applyAlignment="1">
      <alignment horizontal="left" vertical="center" wrapText="1"/>
    </xf>
    <xf numFmtId="0" fontId="45" fillId="2" borderId="16" xfId="0" applyFont="1" applyFill="1" applyBorder="1" applyAlignment="1">
      <alignment horizontal="left" vertical="center" wrapText="1"/>
    </xf>
    <xf numFmtId="43" fontId="46" fillId="0" borderId="9" xfId="0" applyNumberFormat="1" applyFont="1" applyBorder="1" applyAlignment="1">
      <alignment horizontal="left" wrapText="1"/>
    </xf>
    <xf numFmtId="43" fontId="46" fillId="0" borderId="12" xfId="0" applyNumberFormat="1" applyFont="1" applyBorder="1" applyAlignment="1">
      <alignment horizontal="left" wrapText="1"/>
    </xf>
    <xf numFmtId="0" fontId="64" fillId="0" borderId="2" xfId="0" applyFont="1" applyBorder="1" applyAlignment="1">
      <alignment horizontal="left" vertical="center"/>
    </xf>
    <xf numFmtId="0" fontId="64" fillId="0" borderId="1" xfId="0" applyFont="1" applyBorder="1" applyAlignment="1">
      <alignment horizontal="left"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29" fillId="0" borderId="45" xfId="12" applyFont="1" applyBorder="1" applyAlignment="1">
      <alignment horizontal="center" vertical="center"/>
    </xf>
    <xf numFmtId="0" fontId="29" fillId="0" borderId="18" xfId="12" applyFont="1" applyBorder="1" applyAlignment="1">
      <alignment horizontal="center" vertical="center"/>
    </xf>
    <xf numFmtId="0" fontId="38" fillId="0" borderId="1" xfId="12" applyFont="1" applyBorder="1" applyAlignment="1">
      <alignment horizontal="right" vertical="center" wrapText="1"/>
    </xf>
    <xf numFmtId="0" fontId="35" fillId="0" borderId="31" xfId="12" applyFont="1" applyBorder="1" applyAlignment="1">
      <alignment horizontal="center" vertical="center"/>
    </xf>
    <xf numFmtId="0" fontId="35" fillId="0" borderId="0" xfId="12" applyFont="1" applyAlignment="1">
      <alignment horizontal="center" vertical="center"/>
    </xf>
    <xf numFmtId="0" fontId="35" fillId="0" borderId="27" xfId="12" applyFont="1" applyBorder="1" applyAlignment="1">
      <alignment horizontal="center" vertical="center"/>
    </xf>
    <xf numFmtId="0" fontId="35" fillId="0" borderId="30" xfId="12" applyFont="1" applyBorder="1" applyAlignment="1">
      <alignment horizontal="center" vertical="center"/>
    </xf>
    <xf numFmtId="0" fontId="35" fillId="0" borderId="25" xfId="12" applyFont="1" applyBorder="1" applyAlignment="1">
      <alignment horizontal="center" vertical="center"/>
    </xf>
    <xf numFmtId="0" fontId="35" fillId="0" borderId="26" xfId="12" applyFont="1" applyBorder="1" applyAlignment="1">
      <alignment horizontal="center" vertical="center"/>
    </xf>
    <xf numFmtId="0" fontId="39" fillId="0" borderId="1" xfId="12" applyFont="1" applyBorder="1" applyAlignment="1">
      <alignment horizontal="left" vertical="center" wrapText="1"/>
    </xf>
    <xf numFmtId="43" fontId="5" fillId="0" borderId="2" xfId="11" applyFont="1" applyBorder="1" applyAlignment="1" applyProtection="1">
      <alignment horizontal="left" vertical="center"/>
    </xf>
    <xf numFmtId="43" fontId="5" fillId="0" borderId="1" xfId="11" applyFont="1" applyBorder="1" applyAlignment="1" applyProtection="1">
      <alignment horizontal="left" vertical="center"/>
    </xf>
    <xf numFmtId="164" fontId="36" fillId="0" borderId="12" xfId="12" applyNumberFormat="1" applyFont="1" applyBorder="1" applyAlignment="1">
      <alignment horizontal="center" vertical="center"/>
    </xf>
    <xf numFmtId="164" fontId="36" fillId="0" borderId="8" xfId="12" applyNumberFormat="1" applyFont="1" applyBorder="1" applyAlignment="1">
      <alignment horizontal="center" vertical="center"/>
    </xf>
    <xf numFmtId="2" fontId="38" fillId="0" borderId="1" xfId="12" applyNumberFormat="1" applyFont="1" applyBorder="1" applyAlignment="1">
      <alignment horizontal="right" vertical="center" wrapText="1"/>
    </xf>
    <xf numFmtId="0" fontId="35" fillId="0" borderId="4" xfId="12" applyFont="1" applyBorder="1" applyAlignment="1">
      <alignment horizontal="center" vertical="center"/>
    </xf>
    <xf numFmtId="0" fontId="35" fillId="0" borderId="3" xfId="12" applyFont="1" applyBorder="1" applyAlignment="1">
      <alignment horizontal="center" vertical="center"/>
    </xf>
    <xf numFmtId="0" fontId="29" fillId="0" borderId="38"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17" xfId="0" applyFont="1" applyBorder="1" applyAlignment="1">
      <alignment horizontal="center" vertical="center" wrapText="1"/>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2" fontId="38" fillId="0" borderId="1" xfId="12" applyNumberFormat="1" applyFont="1" applyBorder="1" applyAlignment="1">
      <alignment horizontal="right" vertical="center"/>
    </xf>
    <xf numFmtId="0" fontId="38" fillId="0" borderId="62" xfId="12" applyFont="1" applyBorder="1" applyAlignment="1">
      <alignment horizontal="center" vertical="center"/>
    </xf>
    <xf numFmtId="0" fontId="38" fillId="0" borderId="42" xfId="12" applyFont="1" applyBorder="1" applyAlignment="1">
      <alignment horizontal="center" vertical="center"/>
    </xf>
    <xf numFmtId="0" fontId="38" fillId="0" borderId="24" xfId="12" applyFont="1" applyBorder="1" applyAlignment="1">
      <alignment horizontal="center" vertical="center"/>
    </xf>
    <xf numFmtId="0" fontId="38" fillId="0" borderId="16" xfId="12" applyFont="1" applyBorder="1" applyAlignment="1">
      <alignment horizontal="center" vertical="center"/>
    </xf>
    <xf numFmtId="0" fontId="25" fillId="0" borderId="53" xfId="0" applyFont="1" applyBorder="1" applyAlignment="1">
      <alignment horizontal="center" vertical="center" textRotation="90"/>
    </xf>
    <xf numFmtId="0" fontId="25" fillId="0" borderId="54" xfId="0" applyFont="1" applyBorder="1" applyAlignment="1">
      <alignment horizontal="center" vertical="center" textRotation="90"/>
    </xf>
    <xf numFmtId="0" fontId="66" fillId="2" borderId="24" xfId="0" applyFont="1" applyFill="1" applyBorder="1" applyAlignment="1">
      <alignment horizontal="left" vertical="center" wrapText="1"/>
    </xf>
    <xf numFmtId="0" fontId="66" fillId="2" borderId="16" xfId="0" applyFont="1" applyFill="1" applyBorder="1" applyAlignment="1">
      <alignment horizontal="left" vertical="center" wrapText="1"/>
    </xf>
    <xf numFmtId="0" fontId="25" fillId="0" borderId="30" xfId="0" applyFont="1" applyBorder="1" applyAlignment="1">
      <alignment horizontal="center" vertical="center" textRotation="90"/>
    </xf>
    <xf numFmtId="0" fontId="25" fillId="0" borderId="31" xfId="0" applyFont="1" applyBorder="1" applyAlignment="1">
      <alignment horizontal="center" vertical="center" textRotation="90"/>
    </xf>
    <xf numFmtId="0" fontId="25" fillId="0" borderId="32" xfId="0" applyFont="1" applyBorder="1" applyAlignment="1">
      <alignment horizontal="center" vertical="center" textRotation="90"/>
    </xf>
    <xf numFmtId="0" fontId="0" fillId="0" borderId="10" xfId="0" applyBorder="1" applyAlignment="1">
      <alignment horizontal="center"/>
    </xf>
    <xf numFmtId="0" fontId="0" fillId="0" borderId="12" xfId="0" applyBorder="1" applyAlignment="1">
      <alignment horizontal="center"/>
    </xf>
    <xf numFmtId="0" fontId="66" fillId="5" borderId="9" xfId="0" applyFont="1" applyFill="1" applyBorder="1" applyAlignment="1">
      <alignment horizontal="left" vertical="center" wrapText="1"/>
    </xf>
    <xf numFmtId="0" fontId="66" fillId="5" borderId="12" xfId="0" applyFont="1" applyFill="1" applyBorder="1" applyAlignment="1">
      <alignment horizontal="left" vertical="center" wrapText="1"/>
    </xf>
  </cellXfs>
  <cellStyles count="17">
    <cellStyle name="Comma" xfId="4" builtinId="3"/>
    <cellStyle name="Comma 2" xfId="8" xr:uid="{00000000-0005-0000-0000-000001000000}"/>
    <cellStyle name="Comma 4" xfId="11" xr:uid="{00000000-0005-0000-0000-000002000000}"/>
    <cellStyle name="Comma 4 2" xfId="15" xr:uid="{00000000-0005-0000-0000-000003000000}"/>
    <cellStyle name="Currency" xfId="5" builtinId="4"/>
    <cellStyle name="Normal" xfId="0" builtinId="0"/>
    <cellStyle name="Normal 2" xfId="1" xr:uid="{00000000-0005-0000-0000-000006000000}"/>
    <cellStyle name="Normal 2 2" xfId="7" xr:uid="{00000000-0005-0000-0000-000007000000}"/>
    <cellStyle name="Normal 2 3" xfId="12" xr:uid="{00000000-0005-0000-0000-000008000000}"/>
    <cellStyle name="Normal 2 3 2" xfId="2" xr:uid="{00000000-0005-0000-0000-000009000000}"/>
    <cellStyle name="Normal 2 3 2 2" xfId="10" xr:uid="{00000000-0005-0000-0000-00000A000000}"/>
    <cellStyle name="Normal 3" xfId="16" xr:uid="{00000000-0005-0000-0000-00000B000000}"/>
    <cellStyle name="Normal 5" xfId="3" xr:uid="{00000000-0005-0000-0000-00000C000000}"/>
    <cellStyle name="Normal 5 2" xfId="9" xr:uid="{00000000-0005-0000-0000-00000D000000}"/>
    <cellStyle name="Normal 6" xfId="14" xr:uid="{00000000-0005-0000-0000-00000E000000}"/>
    <cellStyle name="Normal_Imp. Plan 0-1" xfId="13" xr:uid="{00000000-0005-0000-0000-00000F000000}"/>
    <cellStyle name="Percent" xfId="6" builtinId="5"/>
  </cellStyles>
  <dxfs count="2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D5D5D5"/>
        </patternFill>
      </fill>
    </dxf>
    <dxf>
      <fill>
        <patternFill>
          <bgColor rgb="FFD5D5D5"/>
        </patternFill>
      </fill>
    </dxf>
    <dxf>
      <fill>
        <patternFill>
          <bgColor rgb="FFD5D5D5"/>
        </patternFill>
      </fill>
    </dxf>
    <dxf>
      <fill>
        <patternFill>
          <bgColor theme="9" tint="0.59996337778862885"/>
        </patternFill>
      </fill>
    </dxf>
    <dxf>
      <fill>
        <patternFill>
          <bgColor rgb="FF99FFC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4"/>
        </patternFill>
      </fill>
    </dxf>
    <dxf>
      <font>
        <color rgb="FF9C0006"/>
      </font>
      <fill>
        <patternFill>
          <bgColor rgb="FFFFC7CE"/>
        </patternFill>
      </fill>
    </dxf>
    <dxf>
      <font>
        <color rgb="FF9C0006"/>
      </font>
      <fill>
        <patternFill>
          <bgColor rgb="FFFFC7CE"/>
        </patternFill>
      </fill>
    </dxf>
    <dxf>
      <fill>
        <patternFill>
          <bgColor theme="9"/>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6</xdr:col>
      <xdr:colOff>99060</xdr:colOff>
      <xdr:row>0</xdr:row>
      <xdr:rowOff>64770</xdr:rowOff>
    </xdr:from>
    <xdr:to>
      <xdr:col>6</xdr:col>
      <xdr:colOff>905510</xdr:colOff>
      <xdr:row>3</xdr:row>
      <xdr:rowOff>92710</xdr:rowOff>
    </xdr:to>
    <xdr:pic>
      <xdr:nvPicPr>
        <xdr:cNvPr id="2" name="Picture 1">
          <a:extLst>
            <a:ext uri="{FF2B5EF4-FFF2-40B4-BE49-F238E27FC236}">
              <a16:creationId xmlns:a16="http://schemas.microsoft.com/office/drawing/2014/main" id="{08B37D49-E9F8-4289-8637-2E4677606C41}"/>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7642860" y="64770"/>
          <a:ext cx="806450" cy="78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189230</xdr:colOff>
      <xdr:row>0</xdr:row>
      <xdr:rowOff>91440</xdr:rowOff>
    </xdr:from>
    <xdr:to>
      <xdr:col>1</xdr:col>
      <xdr:colOff>60960</xdr:colOff>
      <xdr:row>3</xdr:row>
      <xdr:rowOff>92710</xdr:rowOff>
    </xdr:to>
    <xdr:pic>
      <xdr:nvPicPr>
        <xdr:cNvPr id="3" name="Picture 2">
          <a:extLst>
            <a:ext uri="{FF2B5EF4-FFF2-40B4-BE49-F238E27FC236}">
              <a16:creationId xmlns:a16="http://schemas.microsoft.com/office/drawing/2014/main" id="{36248F89-31A4-4F3C-B835-1184F9E4A7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230" y="91440"/>
          <a:ext cx="748030"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628650</xdr:colOff>
      <xdr:row>7</xdr:row>
      <xdr:rowOff>66675</xdr:rowOff>
    </xdr:from>
    <xdr:to>
      <xdr:col>5</xdr:col>
      <xdr:colOff>1323976</xdr:colOff>
      <xdr:row>8</xdr:row>
      <xdr:rowOff>0</xdr:rowOff>
    </xdr:to>
    <xdr:pic>
      <xdr:nvPicPr>
        <xdr:cNvPr id="4" name="Picture 3">
          <a:extLst>
            <a:ext uri="{FF2B5EF4-FFF2-40B4-BE49-F238E27FC236}">
              <a16:creationId xmlns:a16="http://schemas.microsoft.com/office/drawing/2014/main" id="{25D6CA2E-0937-4324-BB49-C33A8AF050C3}"/>
            </a:ext>
          </a:extLst>
        </xdr:cNvPr>
        <xdr:cNvPicPr>
          <a:picLocks noChangeAspect="1" noChangeArrowheads="1"/>
        </xdr:cNvPicPr>
      </xdr:nvPicPr>
      <xdr:blipFill>
        <a:blip xmlns:r="http://schemas.openxmlformats.org/officeDocument/2006/relationships" r:embed="rId1" cstate="print">
          <a:lum bright="6000"/>
        </a:blip>
        <a:srcRect/>
        <a:stretch>
          <a:fillRect/>
        </a:stretch>
      </xdr:blipFill>
      <xdr:spPr>
        <a:xfrm>
          <a:off x="3835400" y="1355725"/>
          <a:ext cx="9526" cy="117475"/>
        </a:xfrm>
        <a:prstGeom prst="rect">
          <a:avLst/>
        </a:prstGeom>
        <a:noFill/>
        <a:ln w="9525">
          <a:noFill/>
          <a:miter lim="800000"/>
          <a:headEnd/>
          <a:tailEnd/>
        </a:ln>
      </xdr:spPr>
    </xdr:pic>
    <xdr:clientData/>
  </xdr:twoCellAnchor>
  <xdr:twoCellAnchor>
    <xdr:from>
      <xdr:col>5</xdr:col>
      <xdr:colOff>628650</xdr:colOff>
      <xdr:row>7</xdr:row>
      <xdr:rowOff>66675</xdr:rowOff>
    </xdr:from>
    <xdr:to>
      <xdr:col>5</xdr:col>
      <xdr:colOff>1323976</xdr:colOff>
      <xdr:row>8</xdr:row>
      <xdr:rowOff>0</xdr:rowOff>
    </xdr:to>
    <xdr:pic>
      <xdr:nvPicPr>
        <xdr:cNvPr id="5" name="Picture 4">
          <a:extLst>
            <a:ext uri="{FF2B5EF4-FFF2-40B4-BE49-F238E27FC236}">
              <a16:creationId xmlns:a16="http://schemas.microsoft.com/office/drawing/2014/main" id="{EF591A10-C73B-429E-B28A-120EF33A526F}"/>
            </a:ext>
          </a:extLst>
        </xdr:cNvPr>
        <xdr:cNvPicPr>
          <a:picLocks noChangeAspect="1" noChangeArrowheads="1"/>
        </xdr:cNvPicPr>
      </xdr:nvPicPr>
      <xdr:blipFill>
        <a:blip xmlns:r="http://schemas.openxmlformats.org/officeDocument/2006/relationships" r:embed="rId1" cstate="print">
          <a:lum bright="6000"/>
        </a:blip>
        <a:srcRect/>
        <a:stretch>
          <a:fillRect/>
        </a:stretch>
      </xdr:blipFill>
      <xdr:spPr>
        <a:xfrm>
          <a:off x="3835400" y="1355725"/>
          <a:ext cx="9526" cy="117475"/>
        </a:xfrm>
        <a:prstGeom prst="rect">
          <a:avLst/>
        </a:prstGeom>
        <a:noFill/>
        <a:ln w="9525">
          <a:noFill/>
          <a:miter lim="800000"/>
          <a:headEnd/>
          <a:tailEnd/>
        </a:ln>
      </xdr:spPr>
    </xdr:pic>
    <xdr:clientData/>
  </xdr:twoCellAnchor>
  <xdr:twoCellAnchor>
    <xdr:from>
      <xdr:col>8</xdr:col>
      <xdr:colOff>289560</xdr:colOff>
      <xdr:row>0</xdr:row>
      <xdr:rowOff>182880</xdr:rowOff>
    </xdr:from>
    <xdr:to>
      <xdr:col>8</xdr:col>
      <xdr:colOff>967740</xdr:colOff>
      <xdr:row>2</xdr:row>
      <xdr:rowOff>266700</xdr:rowOff>
    </xdr:to>
    <xdr:pic>
      <xdr:nvPicPr>
        <xdr:cNvPr id="10" name="Picture 9">
          <a:extLst>
            <a:ext uri="{FF2B5EF4-FFF2-40B4-BE49-F238E27FC236}">
              <a16:creationId xmlns:a16="http://schemas.microsoft.com/office/drawing/2014/main" id="{9DDB59E0-8877-442D-A215-193132025A2D}"/>
            </a:ext>
          </a:extLst>
        </xdr:cNvPr>
        <xdr:cNvPicPr>
          <a:picLocks noChangeAspect="1" noChangeArrowheads="1"/>
        </xdr:cNvPicPr>
      </xdr:nvPicPr>
      <xdr:blipFill>
        <a:blip xmlns:r="http://schemas.openxmlformats.org/officeDocument/2006/relationships" r:embed="rId2" cstate="print">
          <a:lum bright="6000"/>
          <a:extLst>
            <a:ext uri="{28A0092B-C50C-407E-A947-70E740481C1C}">
              <a14:useLocalDpi xmlns:a14="http://schemas.microsoft.com/office/drawing/2010/main" val="0"/>
            </a:ext>
          </a:extLst>
        </a:blip>
        <a:srcRect/>
        <a:stretch>
          <a:fillRect/>
        </a:stretch>
      </xdr:blipFill>
      <xdr:spPr bwMode="auto">
        <a:xfrm>
          <a:off x="7269480" y="182880"/>
          <a:ext cx="6781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121920</xdr:colOff>
      <xdr:row>0</xdr:row>
      <xdr:rowOff>236220</xdr:rowOff>
    </xdr:from>
    <xdr:to>
      <xdr:col>0</xdr:col>
      <xdr:colOff>784860</xdr:colOff>
      <xdr:row>2</xdr:row>
      <xdr:rowOff>312420</xdr:rowOff>
    </xdr:to>
    <xdr:pic>
      <xdr:nvPicPr>
        <xdr:cNvPr id="11" name="Picture 10">
          <a:extLst>
            <a:ext uri="{FF2B5EF4-FFF2-40B4-BE49-F238E27FC236}">
              <a16:creationId xmlns:a16="http://schemas.microsoft.com/office/drawing/2014/main" id="{BD7B8A63-F106-4C97-B33B-D9149820C84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920" y="236220"/>
          <a:ext cx="66294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232634</xdr:colOff>
      <xdr:row>0</xdr:row>
      <xdr:rowOff>121473</xdr:rowOff>
    </xdr:from>
    <xdr:to>
      <xdr:col>5</xdr:col>
      <xdr:colOff>941294</xdr:colOff>
      <xdr:row>2</xdr:row>
      <xdr:rowOff>197673</xdr:rowOff>
    </xdr:to>
    <xdr:pic>
      <xdr:nvPicPr>
        <xdr:cNvPr id="2" name="Picture 1">
          <a:extLst>
            <a:ext uri="{FF2B5EF4-FFF2-40B4-BE49-F238E27FC236}">
              <a16:creationId xmlns:a16="http://schemas.microsoft.com/office/drawing/2014/main" id="{99187AF7-5EA7-493F-9652-649B5A91F9F3}"/>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7982174" y="121473"/>
          <a:ext cx="7086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106231</xdr:colOff>
      <xdr:row>0</xdr:row>
      <xdr:rowOff>79786</xdr:rowOff>
    </xdr:from>
    <xdr:to>
      <xdr:col>0</xdr:col>
      <xdr:colOff>769171</xdr:colOff>
      <xdr:row>2</xdr:row>
      <xdr:rowOff>224118</xdr:rowOff>
    </xdr:to>
    <xdr:pic>
      <xdr:nvPicPr>
        <xdr:cNvPr id="3" name="Picture 2">
          <a:extLst>
            <a:ext uri="{FF2B5EF4-FFF2-40B4-BE49-F238E27FC236}">
              <a16:creationId xmlns:a16="http://schemas.microsoft.com/office/drawing/2014/main" id="{882A5DAE-B050-4D39-97E5-DD2C06E5C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231" y="79786"/>
          <a:ext cx="662940" cy="715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232634</xdr:colOff>
      <xdr:row>0</xdr:row>
      <xdr:rowOff>121473</xdr:rowOff>
    </xdr:from>
    <xdr:to>
      <xdr:col>5</xdr:col>
      <xdr:colOff>941294</xdr:colOff>
      <xdr:row>2</xdr:row>
      <xdr:rowOff>197673</xdr:rowOff>
    </xdr:to>
    <xdr:pic>
      <xdr:nvPicPr>
        <xdr:cNvPr id="2" name="Picture 1">
          <a:extLst>
            <a:ext uri="{FF2B5EF4-FFF2-40B4-BE49-F238E27FC236}">
              <a16:creationId xmlns:a16="http://schemas.microsoft.com/office/drawing/2014/main" id="{2265B93E-1516-4ED0-8D06-01F3E81D8C8F}"/>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7982174" y="121473"/>
          <a:ext cx="7086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106231</xdr:colOff>
      <xdr:row>0</xdr:row>
      <xdr:rowOff>79786</xdr:rowOff>
    </xdr:from>
    <xdr:to>
      <xdr:col>0</xdr:col>
      <xdr:colOff>769171</xdr:colOff>
      <xdr:row>2</xdr:row>
      <xdr:rowOff>224118</xdr:rowOff>
    </xdr:to>
    <xdr:pic>
      <xdr:nvPicPr>
        <xdr:cNvPr id="3" name="Picture 2">
          <a:extLst>
            <a:ext uri="{FF2B5EF4-FFF2-40B4-BE49-F238E27FC236}">
              <a16:creationId xmlns:a16="http://schemas.microsoft.com/office/drawing/2014/main" id="{67AA6A98-E19F-46E1-BE39-8B0D8FD54F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231" y="79786"/>
          <a:ext cx="662940" cy="715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232634</xdr:colOff>
      <xdr:row>0</xdr:row>
      <xdr:rowOff>121473</xdr:rowOff>
    </xdr:from>
    <xdr:to>
      <xdr:col>5</xdr:col>
      <xdr:colOff>941294</xdr:colOff>
      <xdr:row>2</xdr:row>
      <xdr:rowOff>197673</xdr:rowOff>
    </xdr:to>
    <xdr:pic>
      <xdr:nvPicPr>
        <xdr:cNvPr id="2" name="Picture 1">
          <a:extLst>
            <a:ext uri="{FF2B5EF4-FFF2-40B4-BE49-F238E27FC236}">
              <a16:creationId xmlns:a16="http://schemas.microsoft.com/office/drawing/2014/main" id="{828D1E32-C42C-4B79-941E-AE6AA28D27D3}"/>
            </a:ext>
          </a:extLst>
        </xdr:cNvPr>
        <xdr:cNvPicPr>
          <a:picLocks noChangeAspect="1" noChangeArrowheads="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rcRect/>
        <a:stretch>
          <a:fillRect/>
        </a:stretch>
      </xdr:blipFill>
      <xdr:spPr bwMode="auto">
        <a:xfrm>
          <a:off x="7982174" y="121473"/>
          <a:ext cx="7086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106231</xdr:colOff>
      <xdr:row>0</xdr:row>
      <xdr:rowOff>79786</xdr:rowOff>
    </xdr:from>
    <xdr:to>
      <xdr:col>0</xdr:col>
      <xdr:colOff>769171</xdr:colOff>
      <xdr:row>2</xdr:row>
      <xdr:rowOff>246978</xdr:rowOff>
    </xdr:to>
    <xdr:pic>
      <xdr:nvPicPr>
        <xdr:cNvPr id="3" name="Picture 2">
          <a:extLst>
            <a:ext uri="{FF2B5EF4-FFF2-40B4-BE49-F238E27FC236}">
              <a16:creationId xmlns:a16="http://schemas.microsoft.com/office/drawing/2014/main" id="{91FF6847-5648-43D4-BBE2-1D76E7451B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231" y="79786"/>
          <a:ext cx="662940" cy="715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321982</xdr:colOff>
      <xdr:row>4</xdr:row>
      <xdr:rowOff>35859</xdr:rowOff>
    </xdr:from>
    <xdr:to>
      <xdr:col>17</xdr:col>
      <xdr:colOff>1054667</xdr:colOff>
      <xdr:row>6</xdr:row>
      <xdr:rowOff>112431</xdr:rowOff>
    </xdr:to>
    <xdr:pic>
      <xdr:nvPicPr>
        <xdr:cNvPr id="2" name="Picture 1">
          <a:extLst>
            <a:ext uri="{FF2B5EF4-FFF2-40B4-BE49-F238E27FC236}">
              <a16:creationId xmlns:a16="http://schemas.microsoft.com/office/drawing/2014/main" id="{4D9D1427-CEA3-4487-A075-3B5016DF6065}"/>
            </a:ext>
          </a:extLst>
        </xdr:cNvPr>
        <xdr:cNvPicPr>
          <a:picLocks noChangeAspect="1" noChangeArrowheads="1"/>
        </xdr:cNvPicPr>
      </xdr:nvPicPr>
      <xdr:blipFill>
        <a:blip xmlns:r="http://schemas.openxmlformats.org/officeDocument/2006/relationships" r:embed="rId1" cstate="print">
          <a:lum bright="6000"/>
        </a:blip>
        <a:srcRect/>
        <a:stretch>
          <a:fillRect/>
        </a:stretch>
      </xdr:blipFill>
      <xdr:spPr>
        <a:xfrm>
          <a:off x="9788711" y="1030941"/>
          <a:ext cx="732685" cy="69513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FCG\AppData\Local\Packages\Microsoft.MicrosoftEdge_8wekyb3d8bbwe\TempState\Downloads\Users\Ghosh\Desktop\Users\Ghosh\Desktop\Bid%20Evaluation%20for%20112m%20RCC%20Deck%20Girder%20Sangina%20Bridge_%2017June_2010_B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urnover_Mulla_LT1"/>
      <sheetName val="Turnover_Esa_LT2"/>
      <sheetName val="Turnover_Krish_LT3"/>
      <sheetName val="Turnove_Naeemi_LT4"/>
      <sheetName val="Assessed BC"/>
      <sheetName val="InitialCheck"/>
      <sheetName val="Arithmetic Check"/>
      <sheetName val="Comparison Major Items"/>
      <sheetName val="AVG"/>
      <sheetName val="Arithmetic  Summary"/>
      <sheetName val="Qualification Details InPut"/>
      <sheetName val="Evaluation Summary"/>
      <sheetName val="General Information"/>
      <sheetName val="Turnover-LT-3"/>
      <sheetName val="Turnover-LT-4"/>
      <sheetName val="Equipment-LT-1"/>
      <sheetName val="Equipment-LT-2"/>
      <sheetName val="Narrative Report"/>
      <sheetName val="WB Format"/>
      <sheetName val="PA_BER"/>
      <sheetName val="PA_ 1NOL"/>
      <sheetName val="BO_Protocol"/>
      <sheetName val="Bid_Opening"/>
    </sheetNames>
    <sheetDataSet>
      <sheetData sheetId="0"/>
      <sheetData sheetId="1"/>
      <sheetData sheetId="2"/>
      <sheetData sheetId="3"/>
      <sheetData sheetId="4"/>
      <sheetData sheetId="5">
        <row r="8">
          <cell r="I8" t="str">
            <v>before 14:00 hrs</v>
          </cell>
        </row>
        <row r="9">
          <cell r="C9">
            <v>40259</v>
          </cell>
          <cell r="I9" t="str">
            <v>at 14:00 hrs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view="pageBreakPreview" topLeftCell="A12" zoomScaleNormal="100" zoomScaleSheetLayoutView="100" workbookViewId="0">
      <selection activeCell="G16" sqref="G10:G16"/>
    </sheetView>
  </sheetViews>
  <sheetFormatPr defaultColWidth="9.1796875" defaultRowHeight="14"/>
  <cols>
    <col min="1" max="1" width="12.81640625" style="10" customWidth="1"/>
    <col min="2" max="3" width="22.54296875" style="8" customWidth="1"/>
    <col min="4" max="5" width="20.81640625" style="8" customWidth="1"/>
    <col min="6" max="6" width="10.54296875" style="10" customWidth="1"/>
    <col min="7" max="7" width="15.08984375" style="8" customWidth="1"/>
    <col min="8" max="8" width="16.54296875" style="8" customWidth="1"/>
    <col min="9" max="9" width="15.81640625" style="8" customWidth="1"/>
    <col min="10" max="16384" width="9.1796875" style="8"/>
  </cols>
  <sheetData>
    <row r="1" spans="1:9" ht="20" customHeight="1">
      <c r="A1" s="412" t="s">
        <v>77</v>
      </c>
      <c r="B1" s="413"/>
      <c r="C1" s="413"/>
      <c r="D1" s="413"/>
      <c r="E1" s="413"/>
      <c r="F1" s="413"/>
      <c r="G1" s="414"/>
    </row>
    <row r="2" spans="1:9" ht="20" customHeight="1">
      <c r="A2" s="415" t="s">
        <v>61</v>
      </c>
      <c r="B2" s="416"/>
      <c r="C2" s="416"/>
      <c r="D2" s="416"/>
      <c r="E2" s="416"/>
      <c r="F2" s="416"/>
      <c r="G2" s="417"/>
    </row>
    <row r="3" spans="1:9" ht="20" customHeight="1">
      <c r="A3" s="415" t="s">
        <v>85</v>
      </c>
      <c r="B3" s="416"/>
      <c r="C3" s="416"/>
      <c r="D3" s="416"/>
      <c r="E3" s="416"/>
      <c r="F3" s="416"/>
      <c r="G3" s="417"/>
    </row>
    <row r="4" spans="1:9" ht="20" customHeight="1">
      <c r="A4" s="418" t="s">
        <v>237</v>
      </c>
      <c r="B4" s="419"/>
      <c r="C4" s="419"/>
      <c r="D4" s="419"/>
      <c r="E4" s="419"/>
      <c r="F4" s="419"/>
      <c r="G4" s="420"/>
    </row>
    <row r="5" spans="1:9" ht="15.5" customHeight="1" thickBot="1">
      <c r="A5" s="418"/>
      <c r="B5" s="419"/>
      <c r="C5" s="419"/>
      <c r="D5" s="419"/>
      <c r="E5" s="419"/>
      <c r="F5" s="419"/>
      <c r="G5" s="420"/>
    </row>
    <row r="6" spans="1:9" ht="37.75" customHeight="1">
      <c r="A6" s="260" t="s">
        <v>75</v>
      </c>
      <c r="B6" s="427" t="s">
        <v>254</v>
      </c>
      <c r="C6" s="427"/>
      <c r="D6" s="427"/>
      <c r="E6" s="427"/>
      <c r="F6" s="263" t="s">
        <v>60</v>
      </c>
      <c r="G6" s="264">
        <v>0</v>
      </c>
    </row>
    <row r="7" spans="1:9" ht="18.5" customHeight="1">
      <c r="A7" s="261" t="s">
        <v>74</v>
      </c>
      <c r="B7" s="426">
        <v>0</v>
      </c>
      <c r="C7" s="426"/>
      <c r="D7" s="426"/>
      <c r="E7" s="426"/>
      <c r="F7" s="265" t="s">
        <v>57</v>
      </c>
      <c r="G7" s="266" t="s">
        <v>256</v>
      </c>
    </row>
    <row r="8" spans="1:9" ht="18.5" customHeight="1" thickBot="1">
      <c r="A8" s="262" t="s">
        <v>59</v>
      </c>
      <c r="B8" s="425" t="s">
        <v>253</v>
      </c>
      <c r="C8" s="425"/>
      <c r="D8" s="425"/>
      <c r="E8" s="425"/>
      <c r="F8" s="267"/>
      <c r="G8" s="268"/>
    </row>
    <row r="9" spans="1:9" ht="15" customHeight="1">
      <c r="A9" s="280" t="s">
        <v>73</v>
      </c>
      <c r="B9" s="428" t="s">
        <v>32</v>
      </c>
      <c r="C9" s="428"/>
      <c r="D9" s="428"/>
      <c r="E9" s="428"/>
      <c r="F9" s="281" t="s">
        <v>52</v>
      </c>
      <c r="G9" s="282" t="s">
        <v>144</v>
      </c>
      <c r="H9" s="256"/>
      <c r="I9" s="256"/>
    </row>
    <row r="10" spans="1:9" ht="37.75" customHeight="1">
      <c r="A10" s="3">
        <v>1</v>
      </c>
      <c r="B10" s="421" t="s">
        <v>76</v>
      </c>
      <c r="C10" s="422"/>
      <c r="D10" s="422"/>
      <c r="E10" s="423"/>
      <c r="F10" s="255" t="s">
        <v>256</v>
      </c>
      <c r="G10" s="153"/>
      <c r="H10" s="256">
        <f>G10/5.23</f>
        <v>0</v>
      </c>
    </row>
    <row r="11" spans="1:9" ht="37.75" customHeight="1">
      <c r="A11" s="3">
        <v>2</v>
      </c>
      <c r="B11" s="424" t="s">
        <v>242</v>
      </c>
      <c r="C11" s="424"/>
      <c r="D11" s="424"/>
      <c r="E11" s="424"/>
      <c r="F11" s="255">
        <v>15</v>
      </c>
      <c r="G11" s="153"/>
    </row>
    <row r="12" spans="1:9" ht="37.75" customHeight="1">
      <c r="A12" s="3">
        <v>3</v>
      </c>
      <c r="B12" s="424" t="s">
        <v>241</v>
      </c>
      <c r="C12" s="424"/>
      <c r="D12" s="424"/>
      <c r="E12" s="424"/>
      <c r="F12" s="255">
        <v>7</v>
      </c>
      <c r="G12" s="153"/>
    </row>
    <row r="13" spans="1:9" ht="37.75" customHeight="1">
      <c r="A13" s="3">
        <v>4</v>
      </c>
      <c r="B13" s="421" t="s">
        <v>248</v>
      </c>
      <c r="C13" s="422"/>
      <c r="D13" s="422"/>
      <c r="E13" s="423"/>
      <c r="F13" s="277">
        <v>1</v>
      </c>
      <c r="G13" s="278"/>
    </row>
    <row r="14" spans="1:9" ht="21.5" customHeight="1">
      <c r="A14" s="155"/>
      <c r="B14" s="404" t="s">
        <v>46</v>
      </c>
      <c r="C14" s="404"/>
      <c r="D14" s="404"/>
      <c r="E14" s="404"/>
      <c r="F14" s="156"/>
      <c r="G14" s="157"/>
      <c r="H14" s="256">
        <f>G14/5.23</f>
        <v>0</v>
      </c>
      <c r="I14" s="27">
        <f>G14/51.3</f>
        <v>0</v>
      </c>
    </row>
    <row r="15" spans="1:9" ht="21.5" customHeight="1">
      <c r="A15" s="3"/>
      <c r="B15" s="406" t="s">
        <v>145</v>
      </c>
      <c r="C15" s="406"/>
      <c r="D15" s="406"/>
      <c r="E15" s="406"/>
      <c r="F15" s="29"/>
      <c r="G15" s="153"/>
    </row>
    <row r="16" spans="1:9" ht="21.5" customHeight="1" thickBot="1">
      <c r="A16" s="26"/>
      <c r="B16" s="405" t="s">
        <v>146</v>
      </c>
      <c r="C16" s="405"/>
      <c r="D16" s="405"/>
      <c r="E16" s="405"/>
      <c r="F16" s="25"/>
      <c r="G16" s="154"/>
      <c r="H16" s="27"/>
    </row>
    <row r="17" spans="1:7" ht="50.15" customHeight="1">
      <c r="A17" s="407" t="s">
        <v>142</v>
      </c>
      <c r="B17" s="408"/>
      <c r="C17" s="408"/>
      <c r="D17" s="411"/>
      <c r="E17" s="411"/>
      <c r="F17" s="158" t="s">
        <v>55</v>
      </c>
      <c r="G17" s="159"/>
    </row>
    <row r="18" spans="1:7" ht="50.15" customHeight="1">
      <c r="A18" s="409" t="s">
        <v>289</v>
      </c>
      <c r="B18" s="410"/>
      <c r="C18" s="410"/>
      <c r="D18" s="400"/>
      <c r="E18" s="400"/>
      <c r="F18" s="42" t="s">
        <v>55</v>
      </c>
      <c r="G18" s="160"/>
    </row>
    <row r="19" spans="1:7" ht="50.15" customHeight="1" thickBot="1">
      <c r="A19" s="401" t="s">
        <v>143</v>
      </c>
      <c r="B19" s="402"/>
      <c r="C19" s="402"/>
      <c r="D19" s="403"/>
      <c r="E19" s="403"/>
      <c r="F19" s="161" t="s">
        <v>55</v>
      </c>
      <c r="G19" s="162"/>
    </row>
  </sheetData>
  <mergeCells count="22">
    <mergeCell ref="A1:G1"/>
    <mergeCell ref="A3:G3"/>
    <mergeCell ref="A5:G5"/>
    <mergeCell ref="B10:E10"/>
    <mergeCell ref="B13:E13"/>
    <mergeCell ref="B11:E11"/>
    <mergeCell ref="B12:E12"/>
    <mergeCell ref="A2:G2"/>
    <mergeCell ref="B8:E8"/>
    <mergeCell ref="A4:G4"/>
    <mergeCell ref="B7:E7"/>
    <mergeCell ref="B6:E6"/>
    <mergeCell ref="B9:E9"/>
    <mergeCell ref="D18:E18"/>
    <mergeCell ref="A19:C19"/>
    <mergeCell ref="D19:E19"/>
    <mergeCell ref="B14:E14"/>
    <mergeCell ref="B16:E16"/>
    <mergeCell ref="B15:E15"/>
    <mergeCell ref="A17:C17"/>
    <mergeCell ref="A18:C18"/>
    <mergeCell ref="D17:E17"/>
  </mergeCells>
  <printOptions horizontalCentered="1"/>
  <pageMargins left="0.25" right="0.25" top="0.5" bottom="0.5" header="0.15" footer="0.15"/>
  <pageSetup scale="71"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9"/>
  <sheetViews>
    <sheetView view="pageBreakPreview" topLeftCell="A4" zoomScale="85" zoomScaleNormal="100" zoomScaleSheetLayoutView="85" workbookViewId="0">
      <selection activeCell="H11" sqref="H11:I34"/>
    </sheetView>
  </sheetViews>
  <sheetFormatPr defaultColWidth="9.1796875" defaultRowHeight="14"/>
  <cols>
    <col min="1" max="1" width="13.81640625" style="58" customWidth="1"/>
    <col min="2" max="5" width="14.453125" style="8" customWidth="1"/>
    <col min="6" max="6" width="5.81640625" style="10" customWidth="1"/>
    <col min="7" max="7" width="12.1796875" style="8" customWidth="1"/>
    <col min="8" max="8" width="12.1796875" style="9" customWidth="1"/>
    <col min="9" max="9" width="15.1796875" style="9" customWidth="1"/>
    <col min="10" max="10" width="11.08984375" style="8" customWidth="1"/>
    <col min="11" max="16384" width="9.1796875" style="8"/>
  </cols>
  <sheetData>
    <row r="1" spans="1:10" ht="25.5" customHeight="1">
      <c r="A1" s="412" t="s">
        <v>77</v>
      </c>
      <c r="B1" s="413"/>
      <c r="C1" s="413"/>
      <c r="D1" s="413"/>
      <c r="E1" s="413"/>
      <c r="F1" s="413"/>
      <c r="G1" s="413"/>
      <c r="H1" s="413"/>
      <c r="I1" s="414"/>
    </row>
    <row r="2" spans="1:10" ht="25.5" customHeight="1">
      <c r="A2" s="415" t="s">
        <v>61</v>
      </c>
      <c r="B2" s="416"/>
      <c r="C2" s="416"/>
      <c r="D2" s="416"/>
      <c r="E2" s="416"/>
      <c r="F2" s="416"/>
      <c r="G2" s="416"/>
      <c r="H2" s="416"/>
      <c r="I2" s="417"/>
    </row>
    <row r="3" spans="1:10" ht="25.5" customHeight="1">
      <c r="A3" s="415" t="s">
        <v>85</v>
      </c>
      <c r="B3" s="416"/>
      <c r="C3" s="416"/>
      <c r="D3" s="416"/>
      <c r="E3" s="416"/>
      <c r="F3" s="416"/>
      <c r="G3" s="416"/>
      <c r="H3" s="416"/>
      <c r="I3" s="417"/>
    </row>
    <row r="4" spans="1:10" ht="25.5" customHeight="1">
      <c r="A4" s="418" t="s">
        <v>76</v>
      </c>
      <c r="B4" s="419"/>
      <c r="C4" s="419"/>
      <c r="D4" s="419"/>
      <c r="E4" s="419"/>
      <c r="F4" s="419"/>
      <c r="G4" s="419"/>
      <c r="H4" s="419"/>
      <c r="I4" s="420"/>
    </row>
    <row r="5" spans="1:10" ht="25.5" customHeight="1" thickBot="1">
      <c r="A5" s="418" t="s">
        <v>238</v>
      </c>
      <c r="B5" s="419"/>
      <c r="C5" s="419"/>
      <c r="D5" s="419"/>
      <c r="E5" s="419"/>
      <c r="F5" s="419"/>
      <c r="G5" s="419"/>
      <c r="H5" s="419"/>
      <c r="I5" s="420"/>
    </row>
    <row r="6" spans="1:10" ht="22" customHeight="1">
      <c r="A6" s="269" t="s">
        <v>75</v>
      </c>
      <c r="B6" s="454" t="s">
        <v>254</v>
      </c>
      <c r="C6" s="454"/>
      <c r="D6" s="454"/>
      <c r="E6" s="454"/>
      <c r="F6" s="454"/>
      <c r="G6" s="270" t="s">
        <v>60</v>
      </c>
      <c r="H6" s="459">
        <v>0</v>
      </c>
      <c r="I6" s="460"/>
    </row>
    <row r="7" spans="1:10" ht="22" customHeight="1">
      <c r="A7" s="261" t="s">
        <v>74</v>
      </c>
      <c r="B7" s="426">
        <v>0</v>
      </c>
      <c r="C7" s="426"/>
      <c r="D7" s="426"/>
      <c r="E7" s="426"/>
      <c r="F7" s="426"/>
      <c r="G7" s="271" t="s">
        <v>239</v>
      </c>
      <c r="H7" s="457" t="s">
        <v>256</v>
      </c>
      <c r="I7" s="458"/>
    </row>
    <row r="8" spans="1:10" ht="22" customHeight="1" thickBot="1">
      <c r="A8" s="262" t="s">
        <v>59</v>
      </c>
      <c r="B8" s="425" t="s">
        <v>253</v>
      </c>
      <c r="C8" s="425"/>
      <c r="D8" s="425"/>
      <c r="E8" s="425"/>
      <c r="F8" s="425"/>
      <c r="G8" s="267" t="s">
        <v>236</v>
      </c>
      <c r="H8" s="455"/>
      <c r="I8" s="456"/>
    </row>
    <row r="9" spans="1:10" ht="15" customHeight="1">
      <c r="A9" s="445" t="s">
        <v>73</v>
      </c>
      <c r="B9" s="428" t="s">
        <v>32</v>
      </c>
      <c r="C9" s="428"/>
      <c r="D9" s="428"/>
      <c r="E9" s="428"/>
      <c r="F9" s="448" t="s">
        <v>31</v>
      </c>
      <c r="G9" s="428" t="s">
        <v>72</v>
      </c>
      <c r="H9" s="450" t="s">
        <v>71</v>
      </c>
      <c r="I9" s="452" t="s">
        <v>70</v>
      </c>
    </row>
    <row r="10" spans="1:10" ht="15" customHeight="1">
      <c r="A10" s="446"/>
      <c r="B10" s="447"/>
      <c r="C10" s="447"/>
      <c r="D10" s="447"/>
      <c r="E10" s="447"/>
      <c r="F10" s="449"/>
      <c r="G10" s="447"/>
      <c r="H10" s="451"/>
      <c r="I10" s="453"/>
    </row>
    <row r="11" spans="1:10" ht="36" customHeight="1">
      <c r="A11" s="62">
        <v>2100</v>
      </c>
      <c r="B11" s="461" t="s">
        <v>133</v>
      </c>
      <c r="C11" s="462"/>
      <c r="D11" s="462"/>
      <c r="E11" s="463"/>
      <c r="F11" s="59" t="s">
        <v>66</v>
      </c>
      <c r="G11" s="35">
        <v>1</v>
      </c>
      <c r="H11" s="34"/>
      <c r="I11" s="30"/>
    </row>
    <row r="12" spans="1:10" ht="49.5" customHeight="1">
      <c r="A12" s="62">
        <v>2200</v>
      </c>
      <c r="B12" s="461" t="s">
        <v>134</v>
      </c>
      <c r="C12" s="462"/>
      <c r="D12" s="462"/>
      <c r="E12" s="463"/>
      <c r="F12" s="59" t="s">
        <v>66</v>
      </c>
      <c r="G12" s="33">
        <v>1</v>
      </c>
      <c r="H12" s="34"/>
      <c r="I12" s="30"/>
    </row>
    <row r="13" spans="1:10" ht="36" customHeight="1">
      <c r="A13" s="62">
        <v>2300</v>
      </c>
      <c r="B13" s="464" t="s">
        <v>135</v>
      </c>
      <c r="C13" s="465"/>
      <c r="D13" s="465"/>
      <c r="E13" s="466"/>
      <c r="F13" s="59" t="s">
        <v>66</v>
      </c>
      <c r="G13" s="33">
        <v>1</v>
      </c>
      <c r="H13" s="31"/>
      <c r="I13" s="30"/>
    </row>
    <row r="14" spans="1:10" ht="20.5" customHeight="1">
      <c r="A14" s="62">
        <v>2400</v>
      </c>
      <c r="B14" s="464" t="s">
        <v>136</v>
      </c>
      <c r="C14" s="465"/>
      <c r="D14" s="465"/>
      <c r="E14" s="466"/>
      <c r="F14" s="59" t="s">
        <v>50</v>
      </c>
      <c r="G14" s="33">
        <v>2</v>
      </c>
      <c r="H14" s="31"/>
      <c r="I14" s="30"/>
    </row>
    <row r="15" spans="1:10" ht="19.5" customHeight="1">
      <c r="A15" s="63">
        <v>3100</v>
      </c>
      <c r="B15" s="467" t="s">
        <v>29</v>
      </c>
      <c r="C15" s="468"/>
      <c r="D15" s="468"/>
      <c r="E15" s="469"/>
      <c r="F15" s="59"/>
      <c r="G15" s="28"/>
      <c r="H15" s="32"/>
      <c r="I15" s="30"/>
    </row>
    <row r="16" spans="1:10" ht="15.5">
      <c r="A16" s="64">
        <v>3101</v>
      </c>
      <c r="B16" s="439" t="s">
        <v>147</v>
      </c>
      <c r="C16" s="440"/>
      <c r="D16" s="440"/>
      <c r="E16" s="441"/>
      <c r="F16" s="59" t="s">
        <v>48</v>
      </c>
      <c r="G16" s="33">
        <v>51300</v>
      </c>
      <c r="H16" s="31"/>
      <c r="I16" s="61"/>
      <c r="J16" s="360"/>
    </row>
    <row r="17" spans="1:10" ht="17">
      <c r="A17" s="64">
        <v>3102</v>
      </c>
      <c r="B17" s="439" t="s">
        <v>148</v>
      </c>
      <c r="C17" s="440"/>
      <c r="D17" s="440"/>
      <c r="E17" s="441"/>
      <c r="F17" s="59" t="s">
        <v>68</v>
      </c>
      <c r="G17" s="33">
        <v>359100</v>
      </c>
      <c r="H17" s="31"/>
      <c r="I17" s="61"/>
      <c r="J17" s="360"/>
    </row>
    <row r="18" spans="1:10" ht="17">
      <c r="A18" s="64" t="s">
        <v>165</v>
      </c>
      <c r="B18" s="439" t="s">
        <v>149</v>
      </c>
      <c r="C18" s="440"/>
      <c r="D18" s="440"/>
      <c r="E18" s="441"/>
      <c r="F18" s="59" t="s">
        <v>68</v>
      </c>
      <c r="G18" s="33">
        <v>36400</v>
      </c>
      <c r="H18" s="31"/>
      <c r="I18" s="61"/>
      <c r="J18" s="360"/>
    </row>
    <row r="19" spans="1:10" ht="17">
      <c r="A19" s="64" t="s">
        <v>166</v>
      </c>
      <c r="B19" s="439" t="s">
        <v>150</v>
      </c>
      <c r="C19" s="440"/>
      <c r="D19" s="440"/>
      <c r="E19" s="441"/>
      <c r="F19" s="59" t="s">
        <v>68</v>
      </c>
      <c r="G19" s="33">
        <v>138600</v>
      </c>
      <c r="H19" s="31"/>
      <c r="I19" s="61"/>
      <c r="J19" s="360"/>
    </row>
    <row r="20" spans="1:10">
      <c r="A20" s="63">
        <v>3200</v>
      </c>
      <c r="B20" s="442" t="s">
        <v>137</v>
      </c>
      <c r="C20" s="443"/>
      <c r="D20" s="443"/>
      <c r="E20" s="444"/>
      <c r="F20" s="59"/>
      <c r="G20" s="33">
        <v>0</v>
      </c>
      <c r="H20" s="31"/>
      <c r="I20" s="61"/>
      <c r="J20" s="360"/>
    </row>
    <row r="21" spans="1:10" ht="17">
      <c r="A21" s="64" t="s">
        <v>159</v>
      </c>
      <c r="B21" s="439" t="s">
        <v>151</v>
      </c>
      <c r="C21" s="440"/>
      <c r="D21" s="440"/>
      <c r="E21" s="441"/>
      <c r="F21" s="59" t="s">
        <v>67</v>
      </c>
      <c r="G21" s="33">
        <v>0</v>
      </c>
      <c r="H21" s="31"/>
      <c r="I21" s="61"/>
      <c r="J21" s="360"/>
    </row>
    <row r="22" spans="1:10" ht="17">
      <c r="A22" s="64" t="s">
        <v>160</v>
      </c>
      <c r="B22" s="439" t="s">
        <v>152</v>
      </c>
      <c r="C22" s="440"/>
      <c r="D22" s="440"/>
      <c r="E22" s="441"/>
      <c r="F22" s="59" t="s">
        <v>67</v>
      </c>
      <c r="G22" s="33">
        <v>0</v>
      </c>
      <c r="H22" s="31"/>
      <c r="I22" s="61"/>
      <c r="J22" s="360"/>
    </row>
    <row r="23" spans="1:10" ht="17">
      <c r="A23" s="64" t="s">
        <v>161</v>
      </c>
      <c r="B23" s="439" t="s">
        <v>153</v>
      </c>
      <c r="C23" s="440"/>
      <c r="D23" s="440"/>
      <c r="E23" s="441"/>
      <c r="F23" s="59" t="s">
        <v>67</v>
      </c>
      <c r="G23" s="33">
        <v>0</v>
      </c>
      <c r="H23" s="31"/>
      <c r="I23" s="61"/>
      <c r="J23" s="360"/>
    </row>
    <row r="24" spans="1:10" ht="17">
      <c r="A24" s="64">
        <v>3203</v>
      </c>
      <c r="B24" s="439" t="s">
        <v>154</v>
      </c>
      <c r="C24" s="440"/>
      <c r="D24" s="440"/>
      <c r="E24" s="441"/>
      <c r="F24" s="59" t="s">
        <v>67</v>
      </c>
      <c r="G24" s="33">
        <v>65000</v>
      </c>
      <c r="H24" s="31"/>
      <c r="I24" s="61"/>
      <c r="J24" s="360"/>
    </row>
    <row r="25" spans="1:10" ht="17">
      <c r="A25" s="64" t="s">
        <v>69</v>
      </c>
      <c r="B25" s="439" t="s">
        <v>155</v>
      </c>
      <c r="C25" s="440"/>
      <c r="D25" s="440"/>
      <c r="E25" s="441"/>
      <c r="F25" s="59" t="s">
        <v>68</v>
      </c>
      <c r="G25" s="33">
        <v>16400</v>
      </c>
      <c r="H25" s="31"/>
      <c r="I25" s="61"/>
      <c r="J25" s="360"/>
    </row>
    <row r="26" spans="1:10" ht="17">
      <c r="A26" s="64" t="s">
        <v>162</v>
      </c>
      <c r="B26" s="439" t="s">
        <v>156</v>
      </c>
      <c r="C26" s="440"/>
      <c r="D26" s="440"/>
      <c r="E26" s="441"/>
      <c r="F26" s="59" t="s">
        <v>68</v>
      </c>
      <c r="G26" s="33">
        <v>70000</v>
      </c>
      <c r="H26" s="31"/>
      <c r="I26" s="61"/>
      <c r="J26" s="360"/>
    </row>
    <row r="27" spans="1:10" ht="17">
      <c r="A27" s="64" t="s">
        <v>163</v>
      </c>
      <c r="B27" s="439" t="s">
        <v>157</v>
      </c>
      <c r="C27" s="440"/>
      <c r="D27" s="440"/>
      <c r="E27" s="441"/>
      <c r="F27" s="59" t="s">
        <v>67</v>
      </c>
      <c r="G27" s="33">
        <v>13650</v>
      </c>
      <c r="H27" s="31"/>
      <c r="I27" s="61"/>
      <c r="J27" s="360"/>
    </row>
    <row r="28" spans="1:10" ht="17">
      <c r="A28" s="64" t="s">
        <v>164</v>
      </c>
      <c r="B28" s="439" t="s">
        <v>138</v>
      </c>
      <c r="C28" s="440"/>
      <c r="D28" s="440"/>
      <c r="E28" s="441"/>
      <c r="F28" s="59" t="s">
        <v>67</v>
      </c>
      <c r="G28" s="33">
        <v>0</v>
      </c>
      <c r="H28" s="31"/>
      <c r="I28" s="61"/>
      <c r="J28" s="360"/>
    </row>
    <row r="29" spans="1:10">
      <c r="A29" s="63">
        <v>3300</v>
      </c>
      <c r="B29" s="442" t="s">
        <v>139</v>
      </c>
      <c r="C29" s="443"/>
      <c r="D29" s="443"/>
      <c r="E29" s="444"/>
      <c r="F29" s="59"/>
      <c r="G29" s="33"/>
      <c r="H29" s="31"/>
      <c r="I29" s="61"/>
      <c r="J29" s="360"/>
    </row>
    <row r="30" spans="1:10" ht="50.4" customHeight="1">
      <c r="A30" s="65">
        <v>3300</v>
      </c>
      <c r="B30" s="439" t="s">
        <v>240</v>
      </c>
      <c r="C30" s="440"/>
      <c r="D30" s="440"/>
      <c r="E30" s="441"/>
      <c r="F30" s="59" t="s">
        <v>67</v>
      </c>
      <c r="G30" s="33">
        <v>23660</v>
      </c>
      <c r="H30" s="31"/>
      <c r="I30" s="61"/>
      <c r="J30" s="360"/>
    </row>
    <row r="31" spans="1:10">
      <c r="A31" s="63">
        <v>4700</v>
      </c>
      <c r="B31" s="442" t="s">
        <v>140</v>
      </c>
      <c r="C31" s="443"/>
      <c r="D31" s="443"/>
      <c r="E31" s="444"/>
      <c r="F31" s="59"/>
      <c r="G31" s="33"/>
      <c r="H31" s="31"/>
      <c r="I31" s="61"/>
      <c r="J31" s="360"/>
    </row>
    <row r="32" spans="1:10" ht="15.5">
      <c r="A32" s="65">
        <v>3401</v>
      </c>
      <c r="B32" s="436" t="s">
        <v>158</v>
      </c>
      <c r="C32" s="437"/>
      <c r="D32" s="437"/>
      <c r="E32" s="438"/>
      <c r="F32" s="59" t="s">
        <v>0</v>
      </c>
      <c r="G32" s="33">
        <v>1</v>
      </c>
      <c r="H32" s="31"/>
      <c r="I32" s="61"/>
      <c r="J32" s="360"/>
    </row>
    <row r="33" spans="1:10" ht="15.5">
      <c r="A33" s="65">
        <v>1300</v>
      </c>
      <c r="B33" s="439" t="s">
        <v>141</v>
      </c>
      <c r="C33" s="440"/>
      <c r="D33" s="440"/>
      <c r="E33" s="441"/>
      <c r="F33" s="59" t="s">
        <v>0</v>
      </c>
      <c r="G33" s="33">
        <v>1</v>
      </c>
      <c r="H33" s="31"/>
      <c r="I33" s="61"/>
      <c r="J33" s="360"/>
    </row>
    <row r="34" spans="1:10" ht="24" customHeight="1" thickBot="1">
      <c r="A34" s="66"/>
      <c r="B34" s="431" t="s">
        <v>46</v>
      </c>
      <c r="C34" s="432"/>
      <c r="D34" s="432"/>
      <c r="E34" s="433"/>
      <c r="F34" s="25"/>
      <c r="G34" s="24"/>
      <c r="H34" s="23"/>
      <c r="I34" s="22"/>
    </row>
    <row r="35" spans="1:10">
      <c r="A35" s="67"/>
      <c r="B35" s="19"/>
      <c r="C35" s="19"/>
      <c r="D35" s="19"/>
      <c r="E35" s="19"/>
      <c r="F35" s="20"/>
      <c r="G35" s="19"/>
      <c r="H35" s="18"/>
      <c r="I35" s="17"/>
    </row>
    <row r="36" spans="1:10" ht="40.5" customHeight="1">
      <c r="A36" s="434" t="s">
        <v>65</v>
      </c>
      <c r="B36" s="435"/>
      <c r="C36" s="435"/>
      <c r="D36" s="435"/>
      <c r="H36" s="16"/>
      <c r="I36" s="15"/>
    </row>
    <row r="37" spans="1:10" ht="25.5" customHeight="1" thickBot="1">
      <c r="A37" s="429" t="s">
        <v>64</v>
      </c>
      <c r="B37" s="430"/>
      <c r="C37" s="430"/>
      <c r="D37" s="430"/>
      <c r="E37" s="13"/>
      <c r="F37" s="14"/>
      <c r="G37" s="13"/>
      <c r="H37" s="12"/>
      <c r="I37" s="11"/>
    </row>
    <row r="38" spans="1:10" ht="19.5" customHeight="1">
      <c r="A38" s="434" t="s">
        <v>63</v>
      </c>
      <c r="B38" s="435"/>
      <c r="C38" s="435"/>
      <c r="D38" s="435"/>
      <c r="H38" s="16"/>
      <c r="I38" s="15"/>
    </row>
    <row r="39" spans="1:10" ht="19.5" customHeight="1" thickBot="1">
      <c r="A39" s="429" t="s">
        <v>62</v>
      </c>
      <c r="B39" s="430"/>
      <c r="C39" s="430"/>
      <c r="D39" s="430"/>
      <c r="E39" s="13"/>
      <c r="F39" s="14"/>
      <c r="G39" s="13"/>
      <c r="H39" s="12"/>
      <c r="I39" s="11"/>
    </row>
  </sheetData>
  <mergeCells count="45">
    <mergeCell ref="A3:I3"/>
    <mergeCell ref="B23:E23"/>
    <mergeCell ref="B18:E18"/>
    <mergeCell ref="B19:E19"/>
    <mergeCell ref="B20:E20"/>
    <mergeCell ref="B21:E21"/>
    <mergeCell ref="B11:E11"/>
    <mergeCell ref="B12:E12"/>
    <mergeCell ref="B13:E13"/>
    <mergeCell ref="B14:E14"/>
    <mergeCell ref="B17:E17"/>
    <mergeCell ref="B16:E16"/>
    <mergeCell ref="B15:E15"/>
    <mergeCell ref="A1:I1"/>
    <mergeCell ref="A2:I2"/>
    <mergeCell ref="A4:I4"/>
    <mergeCell ref="A5:I5"/>
    <mergeCell ref="A9:A10"/>
    <mergeCell ref="B9:E10"/>
    <mergeCell ref="F9:F10"/>
    <mergeCell ref="G9:G10"/>
    <mergeCell ref="H9:H10"/>
    <mergeCell ref="I9:I10"/>
    <mergeCell ref="B8:F8"/>
    <mergeCell ref="B7:F7"/>
    <mergeCell ref="B6:F6"/>
    <mergeCell ref="H8:I8"/>
    <mergeCell ref="H7:I7"/>
    <mergeCell ref="H6:I6"/>
    <mergeCell ref="A39:D39"/>
    <mergeCell ref="B34:E34"/>
    <mergeCell ref="A36:D36"/>
    <mergeCell ref="B32:E32"/>
    <mergeCell ref="B22:E22"/>
    <mergeCell ref="B33:E33"/>
    <mergeCell ref="A37:D37"/>
    <mergeCell ref="A38:D38"/>
    <mergeCell ref="B31:E31"/>
    <mergeCell ref="B28:E28"/>
    <mergeCell ref="B27:E27"/>
    <mergeCell ref="B26:E26"/>
    <mergeCell ref="B25:E25"/>
    <mergeCell ref="B30:E30"/>
    <mergeCell ref="B29:E29"/>
    <mergeCell ref="B24:E24"/>
  </mergeCells>
  <printOptions horizontalCentered="1"/>
  <pageMargins left="0.25" right="0.25" top="0.5" bottom="0.5" header="0.3" footer="0.3"/>
  <pageSetup scale="84"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
  <sheetViews>
    <sheetView view="pageBreakPreview" topLeftCell="A23" zoomScale="60" zoomScaleNormal="60" workbookViewId="0">
      <selection activeCell="E13" sqref="E13:F31"/>
    </sheetView>
  </sheetViews>
  <sheetFormatPr defaultColWidth="9" defaultRowHeight="15.5"/>
  <cols>
    <col min="1" max="1" width="14.6328125" style="38" customWidth="1"/>
    <col min="2" max="2" width="63.81640625" style="37" customWidth="1"/>
    <col min="3" max="3" width="13.453125" style="37" customWidth="1"/>
    <col min="4" max="4" width="10.54296875" style="38" customWidth="1"/>
    <col min="5" max="5" width="10.54296875" style="36" customWidth="1"/>
    <col min="6" max="6" width="15" style="36" customWidth="1"/>
  </cols>
  <sheetData>
    <row r="1" spans="1:6" ht="25.5" customHeight="1">
      <c r="A1" s="412" t="s">
        <v>77</v>
      </c>
      <c r="B1" s="413"/>
      <c r="C1" s="413"/>
      <c r="D1" s="413"/>
      <c r="E1" s="413"/>
      <c r="F1" s="414"/>
    </row>
    <row r="2" spans="1:6" ht="20" customHeight="1">
      <c r="A2" s="415" t="s">
        <v>61</v>
      </c>
      <c r="B2" s="416"/>
      <c r="C2" s="416"/>
      <c r="D2" s="416"/>
      <c r="E2" s="416"/>
      <c r="F2" s="417"/>
    </row>
    <row r="3" spans="1:6" ht="20" customHeight="1">
      <c r="A3" s="415" t="s">
        <v>85</v>
      </c>
      <c r="B3" s="416"/>
      <c r="C3" s="416"/>
      <c r="D3" s="416"/>
      <c r="E3" s="416"/>
      <c r="F3" s="417"/>
    </row>
    <row r="4" spans="1:6" ht="20" customHeight="1">
      <c r="A4" s="415" t="s">
        <v>242</v>
      </c>
      <c r="B4" s="416"/>
      <c r="C4" s="416"/>
      <c r="D4" s="416"/>
      <c r="E4" s="416"/>
      <c r="F4" s="417"/>
    </row>
    <row r="5" spans="1:6" ht="20" customHeight="1">
      <c r="A5" s="418" t="s">
        <v>84</v>
      </c>
      <c r="B5" s="419"/>
      <c r="C5" s="419"/>
      <c r="D5" s="419"/>
      <c r="E5" s="419"/>
      <c r="F5" s="420"/>
    </row>
    <row r="6" spans="1:6" ht="20" customHeight="1" thickBot="1">
      <c r="A6" s="259"/>
      <c r="B6" s="257"/>
      <c r="C6" s="257"/>
      <c r="D6" s="257"/>
      <c r="E6" s="257"/>
      <c r="F6" s="258"/>
    </row>
    <row r="7" spans="1:6" ht="26.5" customHeight="1">
      <c r="A7" s="295" t="s">
        <v>75</v>
      </c>
      <c r="B7" s="296" t="s">
        <v>254</v>
      </c>
      <c r="C7" s="493" t="s">
        <v>60</v>
      </c>
      <c r="D7" s="494"/>
      <c r="E7" s="495">
        <v>0</v>
      </c>
      <c r="F7" s="496"/>
    </row>
    <row r="8" spans="1:6" ht="26.5" customHeight="1">
      <c r="A8" s="297" t="s">
        <v>74</v>
      </c>
      <c r="B8" s="298">
        <v>0</v>
      </c>
      <c r="C8" s="477" t="s">
        <v>57</v>
      </c>
      <c r="D8" s="478"/>
      <c r="E8" s="479" t="s">
        <v>256</v>
      </c>
      <c r="F8" s="480"/>
    </row>
    <row r="9" spans="1:6" ht="26.5" customHeight="1" thickBot="1">
      <c r="A9" s="299" t="s">
        <v>59</v>
      </c>
      <c r="B9" s="300" t="s">
        <v>253</v>
      </c>
      <c r="C9" s="481" t="s">
        <v>235</v>
      </c>
      <c r="D9" s="482"/>
      <c r="E9" s="483">
        <v>15</v>
      </c>
      <c r="F9" s="484"/>
    </row>
    <row r="10" spans="1:6" ht="24" customHeight="1">
      <c r="A10" s="485" t="s">
        <v>33</v>
      </c>
      <c r="B10" s="487" t="s">
        <v>32</v>
      </c>
      <c r="C10" s="489" t="s">
        <v>31</v>
      </c>
      <c r="D10" s="489" t="s">
        <v>72</v>
      </c>
      <c r="E10" s="491" t="s">
        <v>82</v>
      </c>
      <c r="F10" s="492"/>
    </row>
    <row r="11" spans="1:6" ht="24" customHeight="1">
      <c r="A11" s="486"/>
      <c r="B11" s="488"/>
      <c r="C11" s="490"/>
      <c r="D11" s="490"/>
      <c r="E11" s="301" t="s">
        <v>83</v>
      </c>
      <c r="F11" s="302" t="s">
        <v>82</v>
      </c>
    </row>
    <row r="12" spans="1:6" ht="21" customHeight="1">
      <c r="A12" s="303">
        <v>1</v>
      </c>
      <c r="B12" s="304" t="s">
        <v>81</v>
      </c>
      <c r="C12" s="283"/>
      <c r="D12" s="283"/>
      <c r="E12" s="283"/>
      <c r="F12" s="284"/>
    </row>
    <row r="13" spans="1:6" ht="31">
      <c r="A13" s="305">
        <v>4100</v>
      </c>
      <c r="B13" s="306" t="s">
        <v>45</v>
      </c>
      <c r="C13" s="29" t="s">
        <v>0</v>
      </c>
      <c r="D13" s="255">
        <v>15</v>
      </c>
      <c r="E13" s="361"/>
      <c r="F13" s="285"/>
    </row>
    <row r="14" spans="1:6" ht="21" customHeight="1">
      <c r="A14" s="305">
        <v>5100</v>
      </c>
      <c r="B14" s="306" t="s">
        <v>44</v>
      </c>
      <c r="C14" s="29" t="s">
        <v>0</v>
      </c>
      <c r="D14" s="255">
        <v>15</v>
      </c>
      <c r="E14" s="361"/>
      <c r="F14" s="285"/>
    </row>
    <row r="15" spans="1:6">
      <c r="A15" s="305">
        <v>5200</v>
      </c>
      <c r="B15" s="307" t="s">
        <v>43</v>
      </c>
      <c r="C15" s="29" t="s">
        <v>0</v>
      </c>
      <c r="D15" s="255">
        <v>15</v>
      </c>
      <c r="E15" s="361"/>
      <c r="F15" s="285"/>
    </row>
    <row r="16" spans="1:6" ht="33.75" customHeight="1">
      <c r="A16" s="305">
        <v>4200</v>
      </c>
      <c r="B16" s="306" t="s">
        <v>42</v>
      </c>
      <c r="C16" s="29" t="s">
        <v>244</v>
      </c>
      <c r="D16" s="286">
        <v>1063.788</v>
      </c>
      <c r="E16" s="361"/>
      <c r="F16" s="285"/>
    </row>
    <row r="17" spans="1:6" ht="33.75" customHeight="1">
      <c r="A17" s="305">
        <v>4500</v>
      </c>
      <c r="B17" s="306" t="s">
        <v>41</v>
      </c>
      <c r="C17" s="29" t="s">
        <v>244</v>
      </c>
      <c r="D17" s="255">
        <v>42.374999999999993</v>
      </c>
      <c r="E17" s="361"/>
      <c r="F17" s="285"/>
    </row>
    <row r="18" spans="1:6" ht="25.5" customHeight="1">
      <c r="A18" s="308">
        <v>2</v>
      </c>
      <c r="B18" s="309" t="s">
        <v>20</v>
      </c>
      <c r="C18" s="283"/>
      <c r="D18" s="255"/>
      <c r="E18" s="362"/>
      <c r="F18" s="285"/>
    </row>
    <row r="19" spans="1:6" s="1" customFormat="1" ht="17">
      <c r="A19" s="305" t="s">
        <v>19</v>
      </c>
      <c r="B19" s="306" t="s">
        <v>18</v>
      </c>
      <c r="C19" s="29" t="s">
        <v>244</v>
      </c>
      <c r="D19" s="255">
        <v>21.375</v>
      </c>
      <c r="E19" s="363"/>
      <c r="F19" s="285"/>
    </row>
    <row r="20" spans="1:6" ht="17">
      <c r="A20" s="305" t="s">
        <v>17</v>
      </c>
      <c r="B20" s="306" t="s">
        <v>40</v>
      </c>
      <c r="C20" s="29" t="s">
        <v>244</v>
      </c>
      <c r="D20" s="255">
        <v>18.675000000000001</v>
      </c>
      <c r="E20" s="363"/>
      <c r="F20" s="285"/>
    </row>
    <row r="21" spans="1:6" ht="17">
      <c r="A21" s="305" t="s">
        <v>39</v>
      </c>
      <c r="B21" s="310" t="s">
        <v>132</v>
      </c>
      <c r="C21" s="29" t="s">
        <v>244</v>
      </c>
      <c r="D21" s="255">
        <v>59.866372350000006</v>
      </c>
      <c r="E21" s="364"/>
      <c r="F21" s="285"/>
    </row>
    <row r="22" spans="1:6" ht="27" customHeight="1">
      <c r="A22" s="305" t="s">
        <v>15</v>
      </c>
      <c r="B22" s="2" t="s">
        <v>131</v>
      </c>
      <c r="C22" s="29" t="s">
        <v>80</v>
      </c>
      <c r="D22" s="255">
        <v>3315</v>
      </c>
      <c r="E22" s="363"/>
      <c r="F22" s="285"/>
    </row>
    <row r="23" spans="1:6" ht="27" customHeight="1">
      <c r="A23" s="305" t="s">
        <v>12</v>
      </c>
      <c r="B23" s="2" t="s">
        <v>11</v>
      </c>
      <c r="C23" s="29" t="s">
        <v>245</v>
      </c>
      <c r="D23" s="255">
        <v>46.710000000000008</v>
      </c>
      <c r="E23" s="363"/>
      <c r="F23" s="285"/>
    </row>
    <row r="24" spans="1:6" ht="31">
      <c r="A24" s="305" t="s">
        <v>38</v>
      </c>
      <c r="B24" s="311" t="s">
        <v>130</v>
      </c>
      <c r="C24" s="29" t="s">
        <v>34</v>
      </c>
      <c r="D24" s="255">
        <v>0</v>
      </c>
      <c r="E24" s="363"/>
      <c r="F24" s="285"/>
    </row>
    <row r="25" spans="1:6">
      <c r="A25" s="305" t="s">
        <v>129</v>
      </c>
      <c r="B25" s="311" t="s">
        <v>128</v>
      </c>
      <c r="C25" s="29" t="s">
        <v>49</v>
      </c>
      <c r="D25" s="255">
        <v>120</v>
      </c>
      <c r="E25" s="363"/>
      <c r="F25" s="285"/>
    </row>
    <row r="26" spans="1:6" ht="26.4" customHeight="1">
      <c r="A26" s="287" t="s">
        <v>37</v>
      </c>
      <c r="B26" s="288" t="s">
        <v>36</v>
      </c>
      <c r="C26" s="29" t="s">
        <v>245</v>
      </c>
      <c r="D26" s="255">
        <v>0</v>
      </c>
      <c r="E26" s="365"/>
      <c r="F26" s="285"/>
    </row>
    <row r="27" spans="1:6" ht="27" customHeight="1">
      <c r="A27" s="287" t="s">
        <v>35</v>
      </c>
      <c r="B27" s="288" t="s">
        <v>127</v>
      </c>
      <c r="C27" s="29" t="s">
        <v>34</v>
      </c>
      <c r="D27" s="255">
        <v>0</v>
      </c>
      <c r="E27" s="366"/>
      <c r="F27" s="285"/>
    </row>
    <row r="28" spans="1:6" s="1" customFormat="1" ht="17">
      <c r="A28" s="287">
        <v>4300</v>
      </c>
      <c r="B28" s="288" t="s">
        <v>126</v>
      </c>
      <c r="C28" s="29" t="s">
        <v>244</v>
      </c>
      <c r="D28" s="255">
        <v>8.82</v>
      </c>
      <c r="E28" s="361"/>
      <c r="F28" s="285"/>
    </row>
    <row r="29" spans="1:6" ht="28">
      <c r="A29" s="287">
        <v>3203</v>
      </c>
      <c r="B29" s="288" t="s">
        <v>125</v>
      </c>
      <c r="C29" s="29" t="s">
        <v>244</v>
      </c>
      <c r="D29" s="255">
        <v>292.5</v>
      </c>
      <c r="E29" s="361"/>
      <c r="F29" s="285"/>
    </row>
    <row r="30" spans="1:6" ht="42">
      <c r="A30" s="287">
        <v>1300</v>
      </c>
      <c r="B30" s="289" t="s">
        <v>124</v>
      </c>
      <c r="C30" s="29" t="s">
        <v>0</v>
      </c>
      <c r="D30" s="255">
        <v>15</v>
      </c>
      <c r="E30" s="361"/>
      <c r="F30" s="285"/>
    </row>
    <row r="31" spans="1:6" ht="25" customHeight="1" thickBot="1">
      <c r="A31" s="290"/>
      <c r="B31" s="291" t="s">
        <v>79</v>
      </c>
      <c r="C31" s="292"/>
      <c r="D31" s="292"/>
      <c r="E31" s="293"/>
      <c r="F31" s="294"/>
    </row>
    <row r="32" spans="1:6" ht="15" thickBot="1">
      <c r="A32" s="470" t="s">
        <v>78</v>
      </c>
      <c r="B32" s="471"/>
      <c r="C32" s="471"/>
      <c r="D32" s="471"/>
      <c r="E32" s="471"/>
      <c r="F32" s="472"/>
    </row>
    <row r="33" spans="1:6" ht="14.5">
      <c r="A33" s="21"/>
      <c r="B33" s="19"/>
      <c r="C33" s="19"/>
      <c r="D33" s="20"/>
      <c r="E33" s="19"/>
      <c r="F33" s="41"/>
    </row>
    <row r="34" spans="1:6" ht="39.75" customHeight="1">
      <c r="A34" s="473" t="s">
        <v>65</v>
      </c>
      <c r="B34" s="474"/>
      <c r="C34" s="474"/>
      <c r="D34" s="474"/>
      <c r="E34" s="8"/>
      <c r="F34" s="40"/>
    </row>
    <row r="35" spans="1:6" ht="23.5" customHeight="1" thickBot="1">
      <c r="A35" s="475" t="s">
        <v>64</v>
      </c>
      <c r="B35" s="476"/>
      <c r="C35" s="476"/>
      <c r="D35" s="476"/>
      <c r="E35" s="13"/>
      <c r="F35" s="39"/>
    </row>
  </sheetData>
  <mergeCells count="19">
    <mergeCell ref="A1:F1"/>
    <mergeCell ref="A2:F2"/>
    <mergeCell ref="A3:F3"/>
    <mergeCell ref="A5:F5"/>
    <mergeCell ref="C7:D7"/>
    <mergeCell ref="E7:F7"/>
    <mergeCell ref="A32:F32"/>
    <mergeCell ref="A34:D34"/>
    <mergeCell ref="A35:D35"/>
    <mergeCell ref="A4:F4"/>
    <mergeCell ref="C8:D8"/>
    <mergeCell ref="E8:F8"/>
    <mergeCell ref="C9:D9"/>
    <mergeCell ref="E9:F9"/>
    <mergeCell ref="A10:A11"/>
    <mergeCell ref="B10:B11"/>
    <mergeCell ref="C10:C11"/>
    <mergeCell ref="D10:D11"/>
    <mergeCell ref="E10:F10"/>
  </mergeCells>
  <printOptions horizontalCentered="1"/>
  <pageMargins left="0.2" right="0.2" top="0.5" bottom="0.5" header="0.3" footer="0.3"/>
  <pageSetup scale="77" orientation="portrait"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5"/>
  <sheetViews>
    <sheetView view="pageBreakPreview" topLeftCell="B7" zoomScale="85" zoomScaleNormal="60" zoomScaleSheetLayoutView="85" workbookViewId="0">
      <selection activeCell="E13" sqref="E13:F31"/>
    </sheetView>
  </sheetViews>
  <sheetFormatPr defaultColWidth="9" defaultRowHeight="15.5"/>
  <cols>
    <col min="1" max="1" width="14.6328125" style="38" customWidth="1"/>
    <col min="2" max="2" width="63.81640625" style="37" customWidth="1"/>
    <col min="3" max="3" width="13.453125" style="37" customWidth="1"/>
    <col min="4" max="4" width="10.54296875" style="38" customWidth="1"/>
    <col min="5" max="5" width="10.54296875" style="36" customWidth="1"/>
    <col min="6" max="6" width="15" style="36" customWidth="1"/>
  </cols>
  <sheetData>
    <row r="1" spans="1:6" ht="25.5" customHeight="1">
      <c r="A1" s="412" t="s">
        <v>77</v>
      </c>
      <c r="B1" s="413"/>
      <c r="C1" s="413"/>
      <c r="D1" s="413"/>
      <c r="E1" s="413"/>
      <c r="F1" s="414"/>
    </row>
    <row r="2" spans="1:6" ht="20" customHeight="1">
      <c r="A2" s="415" t="s">
        <v>61</v>
      </c>
      <c r="B2" s="416"/>
      <c r="C2" s="416"/>
      <c r="D2" s="416"/>
      <c r="E2" s="416"/>
      <c r="F2" s="417"/>
    </row>
    <row r="3" spans="1:6" ht="20" customHeight="1">
      <c r="A3" s="415" t="s">
        <v>85</v>
      </c>
      <c r="B3" s="416"/>
      <c r="C3" s="416"/>
      <c r="D3" s="416"/>
      <c r="E3" s="416"/>
      <c r="F3" s="417"/>
    </row>
    <row r="4" spans="1:6" ht="20" customHeight="1">
      <c r="A4" s="415" t="s">
        <v>241</v>
      </c>
      <c r="B4" s="416"/>
      <c r="C4" s="416"/>
      <c r="D4" s="416"/>
      <c r="E4" s="416"/>
      <c r="F4" s="417"/>
    </row>
    <row r="5" spans="1:6" ht="20" customHeight="1">
      <c r="A5" s="418" t="s">
        <v>243</v>
      </c>
      <c r="B5" s="419"/>
      <c r="C5" s="419"/>
      <c r="D5" s="419"/>
      <c r="E5" s="419"/>
      <c r="F5" s="420"/>
    </row>
    <row r="6" spans="1:6" ht="20" customHeight="1" thickBot="1">
      <c r="A6" s="259"/>
      <c r="B6" s="257"/>
      <c r="C6" s="257"/>
      <c r="D6" s="257"/>
      <c r="E6" s="257"/>
      <c r="F6" s="258"/>
    </row>
    <row r="7" spans="1:6" ht="26.5" customHeight="1">
      <c r="A7" s="295" t="s">
        <v>75</v>
      </c>
      <c r="B7" s="296" t="s">
        <v>254</v>
      </c>
      <c r="C7" s="493" t="s">
        <v>60</v>
      </c>
      <c r="D7" s="494"/>
      <c r="E7" s="495">
        <v>0</v>
      </c>
      <c r="F7" s="496"/>
    </row>
    <row r="8" spans="1:6" ht="26.5" customHeight="1">
      <c r="A8" s="297" t="s">
        <v>74</v>
      </c>
      <c r="B8" s="298">
        <v>0</v>
      </c>
      <c r="C8" s="477" t="s">
        <v>57</v>
      </c>
      <c r="D8" s="478"/>
      <c r="E8" s="479" t="s">
        <v>256</v>
      </c>
      <c r="F8" s="480"/>
    </row>
    <row r="9" spans="1:6" ht="26.5" customHeight="1" thickBot="1">
      <c r="A9" s="299" t="s">
        <v>59</v>
      </c>
      <c r="B9" s="300" t="s">
        <v>253</v>
      </c>
      <c r="C9" s="481" t="s">
        <v>235</v>
      </c>
      <c r="D9" s="482"/>
      <c r="E9" s="483">
        <v>7</v>
      </c>
      <c r="F9" s="484"/>
    </row>
    <row r="10" spans="1:6" ht="24" customHeight="1">
      <c r="A10" s="485" t="s">
        <v>33</v>
      </c>
      <c r="B10" s="487" t="s">
        <v>32</v>
      </c>
      <c r="C10" s="489" t="s">
        <v>31</v>
      </c>
      <c r="D10" s="489" t="s">
        <v>72</v>
      </c>
      <c r="E10" s="491" t="s">
        <v>82</v>
      </c>
      <c r="F10" s="492"/>
    </row>
    <row r="11" spans="1:6" ht="24" customHeight="1">
      <c r="A11" s="486"/>
      <c r="B11" s="488"/>
      <c r="C11" s="490"/>
      <c r="D11" s="490"/>
      <c r="E11" s="301" t="s">
        <v>83</v>
      </c>
      <c r="F11" s="302" t="s">
        <v>82</v>
      </c>
    </row>
    <row r="12" spans="1:6" ht="21" customHeight="1">
      <c r="A12" s="303">
        <v>1</v>
      </c>
      <c r="B12" s="304" t="s">
        <v>81</v>
      </c>
      <c r="C12" s="283"/>
      <c r="D12" s="283"/>
      <c r="E12" s="283"/>
      <c r="F12" s="284"/>
    </row>
    <row r="13" spans="1:6" ht="31">
      <c r="A13" s="305">
        <v>4100</v>
      </c>
      <c r="B13" s="306" t="s">
        <v>45</v>
      </c>
      <c r="C13" s="29" t="s">
        <v>0</v>
      </c>
      <c r="D13" s="255">
        <v>7</v>
      </c>
      <c r="E13" s="361"/>
      <c r="F13" s="285"/>
    </row>
    <row r="14" spans="1:6" ht="21" customHeight="1">
      <c r="A14" s="305">
        <v>5100</v>
      </c>
      <c r="B14" s="306" t="s">
        <v>44</v>
      </c>
      <c r="C14" s="29" t="s">
        <v>0</v>
      </c>
      <c r="D14" s="255">
        <v>7</v>
      </c>
      <c r="E14" s="361"/>
      <c r="F14" s="285"/>
    </row>
    <row r="15" spans="1:6">
      <c r="A15" s="305">
        <v>5200</v>
      </c>
      <c r="B15" s="307" t="s">
        <v>43</v>
      </c>
      <c r="C15" s="29" t="s">
        <v>0</v>
      </c>
      <c r="D15" s="255">
        <v>7</v>
      </c>
      <c r="E15" s="361"/>
      <c r="F15" s="285"/>
    </row>
    <row r="16" spans="1:6" ht="33.75" customHeight="1">
      <c r="A16" s="305">
        <v>4200</v>
      </c>
      <c r="B16" s="306" t="s">
        <v>42</v>
      </c>
      <c r="C16" s="29" t="s">
        <v>244</v>
      </c>
      <c r="D16" s="286">
        <v>565.17999999999995</v>
      </c>
      <c r="E16" s="361"/>
      <c r="F16" s="285"/>
    </row>
    <row r="17" spans="1:6" ht="33.75" customHeight="1">
      <c r="A17" s="305">
        <v>4500</v>
      </c>
      <c r="B17" s="306" t="s">
        <v>41</v>
      </c>
      <c r="C17" s="29" t="s">
        <v>244</v>
      </c>
      <c r="D17" s="255">
        <v>31.360000000000003</v>
      </c>
      <c r="E17" s="361"/>
      <c r="F17" s="285"/>
    </row>
    <row r="18" spans="1:6" ht="25.5" customHeight="1">
      <c r="A18" s="308">
        <v>2</v>
      </c>
      <c r="B18" s="309" t="s">
        <v>20</v>
      </c>
      <c r="C18" s="283"/>
      <c r="D18" s="255"/>
      <c r="E18" s="362"/>
      <c r="F18" s="285"/>
    </row>
    <row r="19" spans="1:6" s="1" customFormat="1" ht="17">
      <c r="A19" s="305" t="s">
        <v>19</v>
      </c>
      <c r="B19" s="306" t="s">
        <v>18</v>
      </c>
      <c r="C19" s="29" t="s">
        <v>244</v>
      </c>
      <c r="D19" s="255">
        <v>11.549999999999999</v>
      </c>
      <c r="E19" s="363"/>
      <c r="F19" s="285"/>
    </row>
    <row r="20" spans="1:6" ht="17">
      <c r="A20" s="305" t="s">
        <v>17</v>
      </c>
      <c r="B20" s="306" t="s">
        <v>40</v>
      </c>
      <c r="C20" s="29" t="s">
        <v>244</v>
      </c>
      <c r="D20" s="255">
        <v>20.51</v>
      </c>
      <c r="E20" s="363"/>
      <c r="F20" s="285"/>
    </row>
    <row r="21" spans="1:6" ht="17">
      <c r="A21" s="305" t="s">
        <v>39</v>
      </c>
      <c r="B21" s="310" t="s">
        <v>132</v>
      </c>
      <c r="C21" s="29" t="s">
        <v>244</v>
      </c>
      <c r="D21" s="255">
        <v>0</v>
      </c>
      <c r="E21" s="364"/>
      <c r="F21" s="285"/>
    </row>
    <row r="22" spans="1:6" ht="27" customHeight="1">
      <c r="A22" s="305" t="s">
        <v>15</v>
      </c>
      <c r="B22" s="2" t="s">
        <v>131</v>
      </c>
      <c r="C22" s="29" t="s">
        <v>80</v>
      </c>
      <c r="D22" s="255">
        <v>2310</v>
      </c>
      <c r="E22" s="363"/>
      <c r="F22" s="285"/>
    </row>
    <row r="23" spans="1:6" ht="27" customHeight="1">
      <c r="A23" s="305" t="s">
        <v>12</v>
      </c>
      <c r="B23" s="2" t="s">
        <v>11</v>
      </c>
      <c r="C23" s="29" t="s">
        <v>245</v>
      </c>
      <c r="D23" s="255">
        <v>505.12</v>
      </c>
      <c r="E23" s="363"/>
      <c r="F23" s="285"/>
    </row>
    <row r="24" spans="1:6" ht="31">
      <c r="A24" s="305" t="s">
        <v>38</v>
      </c>
      <c r="B24" s="311" t="s">
        <v>130</v>
      </c>
      <c r="C24" s="29" t="s">
        <v>34</v>
      </c>
      <c r="D24" s="255">
        <v>0</v>
      </c>
      <c r="E24" s="363"/>
      <c r="F24" s="285"/>
    </row>
    <row r="25" spans="1:6">
      <c r="A25" s="305" t="s">
        <v>129</v>
      </c>
      <c r="B25" s="311" t="s">
        <v>128</v>
      </c>
      <c r="C25" s="29" t="s">
        <v>49</v>
      </c>
      <c r="D25" s="255">
        <v>0</v>
      </c>
      <c r="E25" s="363"/>
      <c r="F25" s="285"/>
    </row>
    <row r="26" spans="1:6" ht="27.65" customHeight="1">
      <c r="A26" s="287" t="s">
        <v>37</v>
      </c>
      <c r="B26" s="288" t="s">
        <v>36</v>
      </c>
      <c r="C26" s="29" t="s">
        <v>49</v>
      </c>
      <c r="D26" s="255">
        <v>56</v>
      </c>
      <c r="E26" s="365"/>
      <c r="F26" s="285"/>
    </row>
    <row r="27" spans="1:6" hidden="1">
      <c r="A27" s="287" t="s">
        <v>35</v>
      </c>
      <c r="B27" s="288" t="s">
        <v>127</v>
      </c>
      <c r="C27" s="29" t="s">
        <v>34</v>
      </c>
      <c r="D27" s="255">
        <v>0</v>
      </c>
      <c r="E27" s="366"/>
      <c r="F27" s="285"/>
    </row>
    <row r="28" spans="1:6" s="1" customFormat="1" ht="17">
      <c r="A28" s="287">
        <v>4300</v>
      </c>
      <c r="B28" s="288" t="s">
        <v>126</v>
      </c>
      <c r="C28" s="29" t="s">
        <v>244</v>
      </c>
      <c r="D28" s="255">
        <v>2.94</v>
      </c>
      <c r="E28" s="361"/>
      <c r="F28" s="285"/>
    </row>
    <row r="29" spans="1:6" ht="28">
      <c r="A29" s="287">
        <v>3203</v>
      </c>
      <c r="B29" s="288" t="s">
        <v>125</v>
      </c>
      <c r="C29" s="29" t="s">
        <v>244</v>
      </c>
      <c r="D29" s="255">
        <v>204.75</v>
      </c>
      <c r="E29" s="361"/>
      <c r="F29" s="285"/>
    </row>
    <row r="30" spans="1:6" ht="42">
      <c r="A30" s="287">
        <v>1300</v>
      </c>
      <c r="B30" s="289" t="s">
        <v>124</v>
      </c>
      <c r="C30" s="29" t="s">
        <v>0</v>
      </c>
      <c r="D30" s="255">
        <v>7</v>
      </c>
      <c r="E30" s="361"/>
      <c r="F30" s="285"/>
    </row>
    <row r="31" spans="1:6" ht="25" customHeight="1" thickBot="1">
      <c r="A31" s="290"/>
      <c r="B31" s="291" t="s">
        <v>79</v>
      </c>
      <c r="C31" s="292"/>
      <c r="D31" s="292"/>
      <c r="E31" s="293"/>
      <c r="F31" s="294"/>
    </row>
    <row r="32" spans="1:6" ht="15" thickBot="1">
      <c r="A32" s="470" t="s">
        <v>78</v>
      </c>
      <c r="B32" s="471"/>
      <c r="C32" s="471"/>
      <c r="D32" s="471"/>
      <c r="E32" s="471"/>
      <c r="F32" s="472"/>
    </row>
    <row r="33" spans="1:6" ht="14.5">
      <c r="A33" s="21"/>
      <c r="B33" s="19"/>
      <c r="C33" s="19"/>
      <c r="D33" s="20"/>
      <c r="E33" s="19"/>
      <c r="F33" s="41"/>
    </row>
    <row r="34" spans="1:6" ht="39.75" customHeight="1">
      <c r="A34" s="473" t="s">
        <v>65</v>
      </c>
      <c r="B34" s="474"/>
      <c r="C34" s="474"/>
      <c r="D34" s="474"/>
      <c r="E34" s="8"/>
      <c r="F34" s="40"/>
    </row>
    <row r="35" spans="1:6" ht="23.5" customHeight="1" thickBot="1">
      <c r="A35" s="475" t="s">
        <v>64</v>
      </c>
      <c r="B35" s="476"/>
      <c r="C35" s="476"/>
      <c r="D35" s="476"/>
      <c r="E35" s="13"/>
      <c r="F35" s="39"/>
    </row>
  </sheetData>
  <mergeCells count="19">
    <mergeCell ref="A1:F1"/>
    <mergeCell ref="A2:F2"/>
    <mergeCell ref="A3:F3"/>
    <mergeCell ref="A5:F5"/>
    <mergeCell ref="C7:D7"/>
    <mergeCell ref="E7:F7"/>
    <mergeCell ref="A32:F32"/>
    <mergeCell ref="A34:D34"/>
    <mergeCell ref="A35:D35"/>
    <mergeCell ref="A4:F4"/>
    <mergeCell ref="C8:D8"/>
    <mergeCell ref="E8:F8"/>
    <mergeCell ref="C9:D9"/>
    <mergeCell ref="E9:F9"/>
    <mergeCell ref="A10:A11"/>
    <mergeCell ref="B10:B11"/>
    <mergeCell ref="C10:C11"/>
    <mergeCell ref="D10:D11"/>
    <mergeCell ref="E10:F10"/>
  </mergeCells>
  <printOptions horizontalCentered="1"/>
  <pageMargins left="0.2" right="0.2" top="0.5" bottom="0.5" header="0.3" footer="0.3"/>
  <pageSetup scale="77"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
  <sheetViews>
    <sheetView tabSelected="1" view="pageBreakPreview" topLeftCell="A5" zoomScale="85" zoomScaleNormal="90" zoomScaleSheetLayoutView="85" workbookViewId="0">
      <selection activeCell="E12" sqref="E12:F28"/>
    </sheetView>
  </sheetViews>
  <sheetFormatPr defaultColWidth="8.81640625" defaultRowHeight="12.5"/>
  <cols>
    <col min="1" max="1" width="13.08984375" style="237" customWidth="1"/>
    <col min="2" max="2" width="58.54296875" style="237" customWidth="1"/>
    <col min="3" max="3" width="8.1796875" style="237" customWidth="1"/>
    <col min="4" max="4" width="11.453125" style="237" customWidth="1"/>
    <col min="5" max="5" width="13.81640625" style="237" customWidth="1"/>
    <col min="6" max="6" width="15.453125" style="237" customWidth="1"/>
    <col min="7" max="16384" width="8.81640625" style="237"/>
  </cols>
  <sheetData>
    <row r="1" spans="1:6" ht="21.65" customHeight="1">
      <c r="A1" s="412" t="s">
        <v>77</v>
      </c>
      <c r="B1" s="413"/>
      <c r="C1" s="413"/>
      <c r="D1" s="413"/>
      <c r="E1" s="413"/>
      <c r="F1" s="414"/>
    </row>
    <row r="2" spans="1:6" ht="21.65" customHeight="1">
      <c r="A2" s="415" t="s">
        <v>61</v>
      </c>
      <c r="B2" s="416"/>
      <c r="C2" s="416"/>
      <c r="D2" s="416"/>
      <c r="E2" s="416"/>
      <c r="F2" s="417"/>
    </row>
    <row r="3" spans="1:6" ht="21.65" customHeight="1">
      <c r="A3" s="415" t="s">
        <v>85</v>
      </c>
      <c r="B3" s="416"/>
      <c r="C3" s="416"/>
      <c r="D3" s="416"/>
      <c r="E3" s="416"/>
      <c r="F3" s="417"/>
    </row>
    <row r="4" spans="1:6" ht="21.65" customHeight="1">
      <c r="A4" s="415" t="s">
        <v>248</v>
      </c>
      <c r="B4" s="416"/>
      <c r="C4" s="416"/>
      <c r="D4" s="416"/>
      <c r="E4" s="416"/>
      <c r="F4" s="417"/>
    </row>
    <row r="5" spans="1:6" ht="21.65" customHeight="1" thickBot="1">
      <c r="A5" s="418" t="s">
        <v>249</v>
      </c>
      <c r="B5" s="419"/>
      <c r="C5" s="419"/>
      <c r="D5" s="419"/>
      <c r="E5" s="419"/>
      <c r="F5" s="420"/>
    </row>
    <row r="6" spans="1:6" ht="28" customHeight="1">
      <c r="A6" s="260" t="s">
        <v>75</v>
      </c>
      <c r="B6" s="272" t="s">
        <v>254</v>
      </c>
      <c r="C6" s="497" t="s">
        <v>60</v>
      </c>
      <c r="D6" s="497"/>
      <c r="E6" s="497">
        <v>0</v>
      </c>
      <c r="F6" s="498"/>
    </row>
    <row r="7" spans="1:6" ht="28" customHeight="1">
      <c r="A7" s="273" t="s">
        <v>74</v>
      </c>
      <c r="B7" s="275">
        <v>0</v>
      </c>
      <c r="C7" s="500" t="s">
        <v>235</v>
      </c>
      <c r="D7" s="500"/>
      <c r="E7" s="367">
        <v>1</v>
      </c>
      <c r="F7" s="368"/>
    </row>
    <row r="8" spans="1:6" ht="28" customHeight="1" thickBot="1">
      <c r="A8" s="274" t="s">
        <v>59</v>
      </c>
      <c r="B8" s="276" t="s">
        <v>253</v>
      </c>
      <c r="C8" s="499" t="s">
        <v>236</v>
      </c>
      <c r="D8" s="499"/>
      <c r="E8" s="499" t="s">
        <v>247</v>
      </c>
      <c r="F8" s="501"/>
    </row>
    <row r="9" spans="1:6" ht="13.75" customHeight="1">
      <c r="A9" s="502" t="s">
        <v>33</v>
      </c>
      <c r="B9" s="504" t="s">
        <v>32</v>
      </c>
      <c r="C9" s="504" t="s">
        <v>31</v>
      </c>
      <c r="D9" s="504" t="s">
        <v>72</v>
      </c>
      <c r="E9" s="504" t="s">
        <v>120</v>
      </c>
      <c r="F9" s="506" t="s">
        <v>121</v>
      </c>
    </row>
    <row r="10" spans="1:6">
      <c r="A10" s="503"/>
      <c r="B10" s="505"/>
      <c r="C10" s="505"/>
      <c r="D10" s="505"/>
      <c r="E10" s="505"/>
      <c r="F10" s="507"/>
    </row>
    <row r="11" spans="1:6" ht="14">
      <c r="A11" s="254" t="s">
        <v>30</v>
      </c>
      <c r="B11" s="253" t="s">
        <v>29</v>
      </c>
      <c r="C11" s="252"/>
      <c r="D11" s="252"/>
      <c r="E11" s="252"/>
      <c r="F11" s="251"/>
    </row>
    <row r="12" spans="1:6" ht="46.5">
      <c r="A12" s="244">
        <v>4100</v>
      </c>
      <c r="B12" s="243" t="s">
        <v>28</v>
      </c>
      <c r="C12" s="242" t="s">
        <v>0</v>
      </c>
      <c r="D12" s="241">
        <v>1</v>
      </c>
      <c r="E12" s="232"/>
      <c r="F12" s="233"/>
    </row>
    <row r="13" spans="1:6" ht="15.5">
      <c r="A13" s="244">
        <v>5100</v>
      </c>
      <c r="B13" s="243" t="s">
        <v>27</v>
      </c>
      <c r="C13" s="242" t="s">
        <v>0</v>
      </c>
      <c r="D13" s="241">
        <v>1</v>
      </c>
      <c r="E13" s="232"/>
      <c r="F13" s="233"/>
    </row>
    <row r="14" spans="1:6" ht="31">
      <c r="A14" s="244">
        <v>5200</v>
      </c>
      <c r="B14" s="243" t="s">
        <v>26</v>
      </c>
      <c r="C14" s="242" t="s">
        <v>0</v>
      </c>
      <c r="D14" s="241">
        <v>1</v>
      </c>
      <c r="E14" s="232"/>
      <c r="F14" s="233"/>
    </row>
    <row r="15" spans="1:6" ht="15.5">
      <c r="A15" s="247" t="s">
        <v>25</v>
      </c>
      <c r="B15" s="246" t="s">
        <v>24</v>
      </c>
      <c r="C15" s="246"/>
      <c r="D15" s="241">
        <v>0</v>
      </c>
      <c r="E15" s="234"/>
      <c r="F15" s="233"/>
    </row>
    <row r="16" spans="1:6" ht="15.5">
      <c r="A16" s="244">
        <v>4200</v>
      </c>
      <c r="B16" s="243" t="s">
        <v>23</v>
      </c>
      <c r="C16" s="242" t="s">
        <v>2</v>
      </c>
      <c r="D16" s="241">
        <v>290.39999999999998</v>
      </c>
      <c r="E16" s="232"/>
      <c r="F16" s="233"/>
    </row>
    <row r="17" spans="1:6" ht="31">
      <c r="A17" s="244">
        <v>4500</v>
      </c>
      <c r="B17" s="243" t="s">
        <v>22</v>
      </c>
      <c r="C17" s="242" t="s">
        <v>2</v>
      </c>
      <c r="D17" s="241">
        <v>7.7866666666666662</v>
      </c>
      <c r="E17" s="232"/>
      <c r="F17" s="233"/>
    </row>
    <row r="18" spans="1:6" ht="15.5">
      <c r="A18" s="247" t="s">
        <v>21</v>
      </c>
      <c r="B18" s="246" t="s">
        <v>20</v>
      </c>
      <c r="C18" s="246"/>
      <c r="D18" s="241">
        <v>0</v>
      </c>
      <c r="E18" s="234"/>
      <c r="F18" s="233"/>
    </row>
    <row r="19" spans="1:6" ht="15.5">
      <c r="A19" s="250" t="s">
        <v>19</v>
      </c>
      <c r="B19" s="243" t="s">
        <v>18</v>
      </c>
      <c r="C19" s="248" t="s">
        <v>2</v>
      </c>
      <c r="D19" s="241">
        <v>5.84</v>
      </c>
      <c r="E19" s="235"/>
      <c r="F19" s="233"/>
    </row>
    <row r="20" spans="1:6" ht="31">
      <c r="A20" s="250" t="s">
        <v>17</v>
      </c>
      <c r="B20" s="243" t="s">
        <v>16</v>
      </c>
      <c r="C20" s="248" t="s">
        <v>2</v>
      </c>
      <c r="D20" s="241">
        <v>70.56</v>
      </c>
      <c r="E20" s="235"/>
      <c r="F20" s="233"/>
    </row>
    <row r="21" spans="1:6" ht="15.5">
      <c r="A21" s="250" t="s">
        <v>15</v>
      </c>
      <c r="B21" s="249" t="s">
        <v>14</v>
      </c>
      <c r="C21" s="248" t="s">
        <v>13</v>
      </c>
      <c r="D21" s="241">
        <v>5276</v>
      </c>
      <c r="E21" s="235"/>
      <c r="F21" s="233"/>
    </row>
    <row r="22" spans="1:6" ht="15.5">
      <c r="A22" s="244" t="s">
        <v>12</v>
      </c>
      <c r="B22" s="243" t="s">
        <v>11</v>
      </c>
      <c r="C22" s="248" t="s">
        <v>10</v>
      </c>
      <c r="D22" s="241">
        <v>184.90666666666667</v>
      </c>
      <c r="E22" s="235"/>
      <c r="F22" s="233"/>
    </row>
    <row r="23" spans="1:6" ht="31">
      <c r="A23" s="244" t="s">
        <v>9</v>
      </c>
      <c r="B23" s="243" t="s">
        <v>8</v>
      </c>
      <c r="C23" s="242" t="s">
        <v>7</v>
      </c>
      <c r="D23" s="241">
        <v>36</v>
      </c>
      <c r="E23" s="232"/>
      <c r="F23" s="233"/>
    </row>
    <row r="24" spans="1:6" ht="15.5">
      <c r="A24" s="247" t="s">
        <v>6</v>
      </c>
      <c r="B24" s="246" t="s">
        <v>5</v>
      </c>
      <c r="C24" s="246"/>
      <c r="D24" s="241">
        <v>0</v>
      </c>
      <c r="E24" s="234"/>
      <c r="F24" s="233"/>
    </row>
    <row r="25" spans="1:6" ht="31">
      <c r="A25" s="244">
        <v>4300</v>
      </c>
      <c r="B25" s="243" t="s">
        <v>4</v>
      </c>
      <c r="C25" s="242" t="s">
        <v>2</v>
      </c>
      <c r="D25" s="241">
        <v>203.28</v>
      </c>
      <c r="E25" s="232"/>
      <c r="F25" s="233"/>
    </row>
    <row r="26" spans="1:6" ht="62">
      <c r="A26" s="245">
        <v>3203</v>
      </c>
      <c r="B26" s="243" t="s">
        <v>3</v>
      </c>
      <c r="C26" s="242" t="s">
        <v>2</v>
      </c>
      <c r="D26" s="242">
        <v>420</v>
      </c>
      <c r="E26" s="232"/>
      <c r="F26" s="233"/>
    </row>
    <row r="27" spans="1:6" ht="46.5">
      <c r="A27" s="244">
        <v>1300</v>
      </c>
      <c r="B27" s="243" t="s">
        <v>1</v>
      </c>
      <c r="C27" s="242" t="s">
        <v>0</v>
      </c>
      <c r="D27" s="241">
        <v>1</v>
      </c>
      <c r="E27" s="232"/>
      <c r="F27" s="233"/>
    </row>
    <row r="28" spans="1:6" ht="25" customHeight="1" thickBot="1">
      <c r="A28" s="240"/>
      <c r="B28" s="239" t="s">
        <v>47</v>
      </c>
      <c r="C28" s="239"/>
      <c r="D28" s="238">
        <v>0</v>
      </c>
      <c r="E28" s="236"/>
      <c r="F28" s="60"/>
    </row>
    <row r="29" spans="1:6" ht="14.5" thickBot="1">
      <c r="A29" s="508" t="s">
        <v>78</v>
      </c>
      <c r="B29" s="509"/>
      <c r="C29" s="509"/>
      <c r="D29" s="509"/>
      <c r="E29" s="509"/>
      <c r="F29" s="510"/>
    </row>
    <row r="30" spans="1:6" ht="14">
      <c r="A30" s="21"/>
      <c r="B30" s="19"/>
      <c r="C30" s="19"/>
      <c r="D30" s="19"/>
      <c r="E30" s="19"/>
      <c r="F30" s="41"/>
    </row>
    <row r="31" spans="1:6" ht="39" customHeight="1">
      <c r="A31" s="473" t="s">
        <v>65</v>
      </c>
      <c r="B31" s="474"/>
      <c r="C31" s="474"/>
      <c r="D31" s="474"/>
      <c r="E31" s="8"/>
      <c r="F31" s="40"/>
    </row>
    <row r="32" spans="1:6" ht="28.5" customHeight="1" thickBot="1">
      <c r="A32" s="475" t="s">
        <v>64</v>
      </c>
      <c r="B32" s="476"/>
      <c r="C32" s="476"/>
      <c r="D32" s="476"/>
      <c r="E32" s="13"/>
      <c r="F32" s="39"/>
    </row>
  </sheetData>
  <mergeCells count="19">
    <mergeCell ref="C8:D8"/>
    <mergeCell ref="C7:D7"/>
    <mergeCell ref="C6:D6"/>
    <mergeCell ref="E8:F8"/>
    <mergeCell ref="A32:D32"/>
    <mergeCell ref="A9:A10"/>
    <mergeCell ref="B9:B10"/>
    <mergeCell ref="C9:C10"/>
    <mergeCell ref="F9:F10"/>
    <mergeCell ref="A29:F29"/>
    <mergeCell ref="A31:D31"/>
    <mergeCell ref="D9:D10"/>
    <mergeCell ref="E9:E10"/>
    <mergeCell ref="A1:F1"/>
    <mergeCell ref="A2:F2"/>
    <mergeCell ref="A5:F5"/>
    <mergeCell ref="A4:F4"/>
    <mergeCell ref="E6:F6"/>
    <mergeCell ref="A3:F3"/>
  </mergeCells>
  <printOptions horizontalCentered="1"/>
  <pageMargins left="0.2" right="0.2" top="0.5" bottom="0.25" header="0.3" footer="0.3"/>
  <pageSetup scale="82"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view="pageBreakPreview" zoomScaleNormal="100" zoomScaleSheetLayoutView="100" workbookViewId="0">
      <pane xSplit="8" ySplit="9" topLeftCell="I10" activePane="bottomRight" state="frozen"/>
      <selection pane="topRight" activeCell="I1" sqref="I1"/>
      <selection pane="bottomLeft" activeCell="A10" sqref="A10"/>
      <selection pane="bottomRight" activeCell="L47" sqref="L47"/>
    </sheetView>
  </sheetViews>
  <sheetFormatPr defaultColWidth="9.1796875" defaultRowHeight="15.5"/>
  <cols>
    <col min="1" max="1" width="9.1796875" style="103" customWidth="1"/>
    <col min="2" max="2" width="17.1796875" style="321" customWidth="1"/>
    <col min="3" max="3" width="15" style="103" customWidth="1"/>
    <col min="4" max="4" width="8.1796875" style="103" customWidth="1"/>
    <col min="5" max="5" width="9.1796875" style="103" customWidth="1"/>
    <col min="6" max="6" width="10.81640625" style="103" customWidth="1"/>
    <col min="7" max="7" width="8.81640625" style="103" customWidth="1"/>
    <col min="8" max="8" width="13.36328125" style="103" customWidth="1"/>
    <col min="9" max="9" width="9.1796875" style="103" customWidth="1"/>
    <col min="10" max="10" width="8.81640625" style="103" customWidth="1"/>
    <col min="11" max="11" width="14.1796875" style="103" customWidth="1"/>
    <col min="12" max="12" width="20.6328125" style="104" customWidth="1"/>
    <col min="13" max="13" width="12.36328125" style="103" customWidth="1"/>
    <col min="14" max="16384" width="9.1796875" style="103"/>
  </cols>
  <sheetData>
    <row r="1" spans="1:12" ht="25.5" customHeight="1">
      <c r="A1" s="550" t="s">
        <v>61</v>
      </c>
      <c r="B1" s="551"/>
      <c r="C1" s="551"/>
      <c r="D1" s="551"/>
      <c r="E1" s="551"/>
      <c r="F1" s="551"/>
      <c r="G1" s="551"/>
      <c r="H1" s="551"/>
      <c r="I1" s="551"/>
      <c r="J1" s="551"/>
      <c r="K1" s="551"/>
      <c r="L1" s="552"/>
    </row>
    <row r="2" spans="1:12" ht="25.5" customHeight="1" thickBot="1">
      <c r="A2" s="553" t="s">
        <v>223</v>
      </c>
      <c r="B2" s="554"/>
      <c r="C2" s="554"/>
      <c r="D2" s="554"/>
      <c r="E2" s="554"/>
      <c r="F2" s="554"/>
      <c r="G2" s="554"/>
      <c r="H2" s="554"/>
      <c r="I2" s="554"/>
      <c r="J2" s="554"/>
      <c r="K2" s="554"/>
      <c r="L2" s="555"/>
    </row>
    <row r="3" spans="1:12" ht="23.5" customHeight="1">
      <c r="A3" s="556" t="s">
        <v>59</v>
      </c>
      <c r="B3" s="557"/>
      <c r="C3" s="566" t="s">
        <v>250</v>
      </c>
      <c r="D3" s="567"/>
      <c r="E3" s="567"/>
      <c r="F3" s="567"/>
      <c r="G3" s="568"/>
      <c r="H3" s="526" t="s">
        <v>222</v>
      </c>
      <c r="I3" s="527"/>
      <c r="J3" s="560"/>
      <c r="K3" s="561"/>
      <c r="L3" s="562"/>
    </row>
    <row r="4" spans="1:12" ht="23.5" customHeight="1">
      <c r="A4" s="556" t="s">
        <v>60</v>
      </c>
      <c r="B4" s="557"/>
      <c r="C4" s="569"/>
      <c r="D4" s="569"/>
      <c r="E4" s="569"/>
      <c r="F4" s="569"/>
      <c r="G4" s="569"/>
      <c r="H4" s="558"/>
      <c r="I4" s="559"/>
      <c r="J4" s="563"/>
      <c r="K4" s="564"/>
      <c r="L4" s="565"/>
    </row>
    <row r="5" spans="1:12" ht="23.5" customHeight="1">
      <c r="A5" s="524" t="s">
        <v>173</v>
      </c>
      <c r="B5" s="525"/>
      <c r="C5" s="546" t="s">
        <v>254</v>
      </c>
      <c r="D5" s="546"/>
      <c r="E5" s="546"/>
      <c r="F5" s="546"/>
      <c r="G5" s="546"/>
      <c r="H5" s="526" t="s">
        <v>221</v>
      </c>
      <c r="I5" s="527"/>
      <c r="J5" s="530"/>
      <c r="K5" s="530"/>
      <c r="L5" s="531"/>
    </row>
    <row r="6" spans="1:12" ht="23.5" customHeight="1" thickBot="1">
      <c r="A6" s="534" t="s">
        <v>57</v>
      </c>
      <c r="B6" s="535"/>
      <c r="C6" s="547" t="s">
        <v>256</v>
      </c>
      <c r="D6" s="548"/>
      <c r="E6" s="548"/>
      <c r="F6" s="548"/>
      <c r="G6" s="549"/>
      <c r="H6" s="528"/>
      <c r="I6" s="529"/>
      <c r="J6" s="532"/>
      <c r="K6" s="532"/>
      <c r="L6" s="533"/>
    </row>
    <row r="7" spans="1:12" ht="22" customHeight="1">
      <c r="A7" s="536" t="s">
        <v>33</v>
      </c>
      <c r="B7" s="539" t="s">
        <v>220</v>
      </c>
      <c r="C7" s="541" t="s">
        <v>219</v>
      </c>
      <c r="D7" s="542"/>
      <c r="E7" s="542"/>
      <c r="F7" s="542"/>
      <c r="G7" s="543"/>
      <c r="H7" s="541" t="s">
        <v>218</v>
      </c>
      <c r="I7" s="542"/>
      <c r="J7" s="542"/>
      <c r="K7" s="542"/>
      <c r="L7" s="544"/>
    </row>
    <row r="8" spans="1:12" ht="31.5" customHeight="1">
      <c r="A8" s="537"/>
      <c r="B8" s="540"/>
      <c r="C8" s="516" t="s">
        <v>217</v>
      </c>
      <c r="D8" s="518" t="s">
        <v>214</v>
      </c>
      <c r="E8" s="519"/>
      <c r="F8" s="545"/>
      <c r="G8" s="516" t="s">
        <v>216</v>
      </c>
      <c r="H8" s="516" t="s">
        <v>215</v>
      </c>
      <c r="I8" s="518" t="s">
        <v>214</v>
      </c>
      <c r="J8" s="519"/>
      <c r="K8" s="519"/>
      <c r="L8" s="520"/>
    </row>
    <row r="9" spans="1:12" ht="37" customHeight="1" thickBot="1">
      <c r="A9" s="538"/>
      <c r="B9" s="540"/>
      <c r="C9" s="517"/>
      <c r="D9" s="279" t="s">
        <v>213</v>
      </c>
      <c r="E9" s="279" t="s">
        <v>210</v>
      </c>
      <c r="F9" s="279" t="s">
        <v>212</v>
      </c>
      <c r="G9" s="517"/>
      <c r="H9" s="517"/>
      <c r="I9" s="279" t="s">
        <v>211</v>
      </c>
      <c r="J9" s="279" t="s">
        <v>210</v>
      </c>
      <c r="K9" s="279" t="s">
        <v>209</v>
      </c>
      <c r="L9" s="324" t="s">
        <v>54</v>
      </c>
    </row>
    <row r="10" spans="1:12" ht="23.25" customHeight="1" thickBot="1">
      <c r="A10" s="322">
        <v>1</v>
      </c>
      <c r="B10" s="386" t="s">
        <v>257</v>
      </c>
      <c r="C10" s="386"/>
      <c r="D10" s="386"/>
      <c r="E10" s="386"/>
      <c r="F10" s="386"/>
      <c r="G10" s="386" t="s">
        <v>258</v>
      </c>
      <c r="H10" s="386" t="s">
        <v>251</v>
      </c>
      <c r="I10" s="386">
        <v>8</v>
      </c>
      <c r="J10" s="386">
        <v>1</v>
      </c>
      <c r="K10" s="386">
        <v>900</v>
      </c>
      <c r="L10" s="387" t="s">
        <v>200</v>
      </c>
    </row>
    <row r="11" spans="1:12" ht="23.25" customHeight="1" thickBot="1">
      <c r="A11" s="323">
        <v>2</v>
      </c>
      <c r="B11" s="389" t="s">
        <v>259</v>
      </c>
      <c r="C11" s="386"/>
      <c r="D11" s="389"/>
      <c r="E11" s="386"/>
      <c r="F11" s="389"/>
      <c r="G11" s="386" t="s">
        <v>258</v>
      </c>
      <c r="H11" s="386" t="s">
        <v>251</v>
      </c>
      <c r="I11" s="386">
        <v>8</v>
      </c>
      <c r="J11" s="389">
        <v>1</v>
      </c>
      <c r="K11" s="389">
        <v>900</v>
      </c>
      <c r="L11" s="390" t="s">
        <v>200</v>
      </c>
    </row>
    <row r="12" spans="1:12" ht="23.25" customHeight="1" thickBot="1">
      <c r="A12" s="323">
        <v>3</v>
      </c>
      <c r="B12" s="389" t="s">
        <v>260</v>
      </c>
      <c r="C12" s="388" t="s">
        <v>261</v>
      </c>
      <c r="D12" s="389"/>
      <c r="E12" s="386"/>
      <c r="F12" s="389"/>
      <c r="G12" s="386" t="s">
        <v>258</v>
      </c>
      <c r="H12" s="386" t="s">
        <v>251</v>
      </c>
      <c r="I12" s="386">
        <v>8</v>
      </c>
      <c r="J12" s="389">
        <v>1</v>
      </c>
      <c r="K12" s="389">
        <v>1200</v>
      </c>
      <c r="L12" s="390" t="s">
        <v>262</v>
      </c>
    </row>
    <row r="13" spans="1:12" ht="23.25" customHeight="1" thickBot="1">
      <c r="A13" s="322">
        <v>4</v>
      </c>
      <c r="B13" s="389" t="s">
        <v>263</v>
      </c>
      <c r="C13" s="389"/>
      <c r="D13" s="389"/>
      <c r="E13" s="386"/>
      <c r="F13" s="389"/>
      <c r="G13" s="386" t="s">
        <v>258</v>
      </c>
      <c r="H13" s="386" t="s">
        <v>251</v>
      </c>
      <c r="I13" s="386">
        <v>8</v>
      </c>
      <c r="J13" s="389">
        <v>1</v>
      </c>
      <c r="K13" s="389">
        <v>1200</v>
      </c>
      <c r="L13" s="390"/>
    </row>
    <row r="14" spans="1:12" ht="23.25" customHeight="1" thickBot="1">
      <c r="A14" s="323">
        <v>5</v>
      </c>
      <c r="B14" s="389" t="s">
        <v>264</v>
      </c>
      <c r="C14" s="389" t="s">
        <v>194</v>
      </c>
      <c r="D14" s="389"/>
      <c r="E14" s="386"/>
      <c r="F14" s="389"/>
      <c r="G14" s="386" t="s">
        <v>258</v>
      </c>
      <c r="H14" s="386" t="s">
        <v>251</v>
      </c>
      <c r="I14" s="386">
        <v>8</v>
      </c>
      <c r="J14" s="389">
        <v>1</v>
      </c>
      <c r="K14" s="389">
        <v>1200</v>
      </c>
      <c r="L14" s="390"/>
    </row>
    <row r="15" spans="1:12" ht="23.25" customHeight="1" thickBot="1">
      <c r="A15" s="323">
        <v>6</v>
      </c>
      <c r="B15" s="389" t="s">
        <v>265</v>
      </c>
      <c r="C15" s="389"/>
      <c r="D15" s="389"/>
      <c r="E15" s="386"/>
      <c r="F15" s="389"/>
      <c r="G15" s="386" t="s">
        <v>258</v>
      </c>
      <c r="H15" s="386" t="s">
        <v>251</v>
      </c>
      <c r="I15" s="386">
        <v>8</v>
      </c>
      <c r="J15" s="389">
        <v>1</v>
      </c>
      <c r="K15" s="389">
        <v>1200</v>
      </c>
      <c r="L15" s="390"/>
    </row>
    <row r="16" spans="1:12" ht="23.25" customHeight="1" thickBot="1">
      <c r="A16" s="322">
        <v>7</v>
      </c>
      <c r="B16" s="389" t="s">
        <v>266</v>
      </c>
      <c r="C16" s="389" t="s">
        <v>261</v>
      </c>
      <c r="D16" s="389"/>
      <c r="E16" s="386"/>
      <c r="F16" s="389"/>
      <c r="G16" s="386" t="s">
        <v>258</v>
      </c>
      <c r="H16" s="386" t="s">
        <v>267</v>
      </c>
      <c r="I16" s="386">
        <v>8</v>
      </c>
      <c r="J16" s="389">
        <v>1</v>
      </c>
      <c r="K16" s="389" t="s">
        <v>288</v>
      </c>
      <c r="L16" s="390"/>
    </row>
    <row r="17" spans="1:12" ht="23.25" customHeight="1" thickBot="1">
      <c r="A17" s="323">
        <v>8</v>
      </c>
      <c r="B17" s="389" t="s">
        <v>252</v>
      </c>
      <c r="C17" s="389"/>
      <c r="D17" s="389"/>
      <c r="E17" s="386"/>
      <c r="F17" s="389"/>
      <c r="G17" s="386" t="s">
        <v>258</v>
      </c>
      <c r="H17" s="386" t="s">
        <v>251</v>
      </c>
      <c r="I17" s="386">
        <v>8</v>
      </c>
      <c r="J17" s="389">
        <v>1</v>
      </c>
      <c r="K17" s="389">
        <v>900</v>
      </c>
      <c r="L17" s="390"/>
    </row>
    <row r="18" spans="1:12" ht="21" customHeight="1" thickBot="1">
      <c r="A18" s="323">
        <v>9</v>
      </c>
      <c r="B18" s="389" t="s">
        <v>268</v>
      </c>
      <c r="C18" s="389"/>
      <c r="D18" s="389"/>
      <c r="E18" s="386"/>
      <c r="F18" s="389"/>
      <c r="G18" s="386" t="s">
        <v>258</v>
      </c>
      <c r="H18" s="386" t="s">
        <v>251</v>
      </c>
      <c r="I18" s="386">
        <v>8</v>
      </c>
      <c r="J18" s="389">
        <v>1</v>
      </c>
      <c r="K18" s="389">
        <v>900</v>
      </c>
      <c r="L18" s="390"/>
    </row>
    <row r="19" spans="1:12" ht="21" customHeight="1" thickBot="1">
      <c r="A19" s="322">
        <v>10</v>
      </c>
      <c r="B19" s="389" t="s">
        <v>269</v>
      </c>
      <c r="C19" s="389"/>
      <c r="D19" s="389"/>
      <c r="E19" s="386"/>
      <c r="F19" s="389"/>
      <c r="G19" s="386" t="s">
        <v>258</v>
      </c>
      <c r="H19" s="386" t="s">
        <v>251</v>
      </c>
      <c r="I19" s="386">
        <v>8</v>
      </c>
      <c r="J19" s="389">
        <v>1</v>
      </c>
      <c r="K19" s="389">
        <v>900</v>
      </c>
      <c r="L19" s="390"/>
    </row>
    <row r="20" spans="1:12" ht="21" customHeight="1" thickBot="1">
      <c r="A20" s="323">
        <v>11</v>
      </c>
      <c r="B20" s="389" t="s">
        <v>270</v>
      </c>
      <c r="C20" s="389"/>
      <c r="D20" s="389"/>
      <c r="E20" s="386"/>
      <c r="F20" s="389"/>
      <c r="G20" s="386" t="s">
        <v>258</v>
      </c>
      <c r="H20" s="386" t="s">
        <v>251</v>
      </c>
      <c r="I20" s="386">
        <v>8</v>
      </c>
      <c r="J20" s="389">
        <v>1</v>
      </c>
      <c r="K20" s="389"/>
      <c r="L20" s="390"/>
    </row>
    <row r="21" spans="1:12" ht="21" customHeight="1" thickBot="1">
      <c r="A21" s="323">
        <v>12</v>
      </c>
      <c r="B21" s="389" t="s">
        <v>271</v>
      </c>
      <c r="C21" s="389" t="s">
        <v>194</v>
      </c>
      <c r="D21" s="389"/>
      <c r="E21" s="386"/>
      <c r="F21" s="389"/>
      <c r="G21" s="386" t="s">
        <v>258</v>
      </c>
      <c r="H21" s="386" t="s">
        <v>251</v>
      </c>
      <c r="I21" s="386">
        <v>8</v>
      </c>
      <c r="J21" s="389">
        <v>1</v>
      </c>
      <c r="K21" s="389">
        <v>900</v>
      </c>
      <c r="L21" s="390"/>
    </row>
    <row r="22" spans="1:12" ht="21" customHeight="1" thickBot="1">
      <c r="A22" s="322">
        <v>13</v>
      </c>
      <c r="B22" s="389" t="s">
        <v>272</v>
      </c>
      <c r="C22" s="389"/>
      <c r="D22" s="389"/>
      <c r="E22" s="386"/>
      <c r="F22" s="389"/>
      <c r="G22" s="386" t="s">
        <v>258</v>
      </c>
      <c r="H22" s="386" t="s">
        <v>251</v>
      </c>
      <c r="I22" s="386">
        <v>8</v>
      </c>
      <c r="J22" s="389">
        <v>1</v>
      </c>
      <c r="K22" s="389">
        <v>900</v>
      </c>
      <c r="L22" s="390"/>
    </row>
    <row r="23" spans="1:12" ht="21" customHeight="1" thickBot="1">
      <c r="A23" s="323">
        <v>14</v>
      </c>
      <c r="B23" s="389" t="s">
        <v>273</v>
      </c>
      <c r="C23" s="389"/>
      <c r="D23" s="389"/>
      <c r="E23" s="386"/>
      <c r="F23" s="389"/>
      <c r="G23" s="386" t="s">
        <v>258</v>
      </c>
      <c r="H23" s="386" t="s">
        <v>251</v>
      </c>
      <c r="I23" s="386">
        <v>8</v>
      </c>
      <c r="J23" s="389">
        <v>1</v>
      </c>
      <c r="K23" s="389">
        <v>900</v>
      </c>
      <c r="L23" s="390"/>
    </row>
    <row r="24" spans="1:12" ht="21" customHeight="1" thickBot="1">
      <c r="A24" s="323">
        <v>15</v>
      </c>
      <c r="B24" s="389" t="s">
        <v>274</v>
      </c>
      <c r="C24" s="389"/>
      <c r="D24" s="389"/>
      <c r="E24" s="386"/>
      <c r="F24" s="389"/>
      <c r="G24" s="386" t="s">
        <v>258</v>
      </c>
      <c r="H24" s="386" t="s">
        <v>251</v>
      </c>
      <c r="I24" s="386">
        <v>8</v>
      </c>
      <c r="J24" s="389">
        <v>1</v>
      </c>
      <c r="K24" s="389">
        <v>900</v>
      </c>
      <c r="L24" s="390"/>
    </row>
    <row r="25" spans="1:12" ht="21" customHeight="1" thickBot="1">
      <c r="A25" s="322">
        <v>16</v>
      </c>
      <c r="B25" s="389" t="s">
        <v>275</v>
      </c>
      <c r="C25" s="389"/>
      <c r="D25" s="389"/>
      <c r="E25" s="386"/>
      <c r="F25" s="389"/>
      <c r="G25" s="386" t="s">
        <v>258</v>
      </c>
      <c r="H25" s="386" t="s">
        <v>251</v>
      </c>
      <c r="I25" s="386">
        <v>8</v>
      </c>
      <c r="J25" s="389">
        <v>1</v>
      </c>
      <c r="K25" s="389">
        <v>900</v>
      </c>
      <c r="L25" s="390"/>
    </row>
    <row r="26" spans="1:12" ht="21" customHeight="1" thickBot="1">
      <c r="A26" s="323">
        <v>17</v>
      </c>
      <c r="B26" s="389" t="s">
        <v>276</v>
      </c>
      <c r="C26" s="389" t="s">
        <v>261</v>
      </c>
      <c r="D26" s="389"/>
      <c r="E26" s="386"/>
      <c r="F26" s="389"/>
      <c r="G26" s="386" t="s">
        <v>258</v>
      </c>
      <c r="H26" s="386" t="s">
        <v>267</v>
      </c>
      <c r="I26" s="386">
        <v>8</v>
      </c>
      <c r="J26" s="389">
        <v>1</v>
      </c>
      <c r="K26" s="389" t="s">
        <v>288</v>
      </c>
      <c r="L26" s="390"/>
    </row>
    <row r="27" spans="1:12" ht="21" customHeight="1" thickBot="1">
      <c r="A27" s="323">
        <v>18</v>
      </c>
      <c r="B27" s="392" t="s">
        <v>277</v>
      </c>
      <c r="C27" s="389" t="s">
        <v>261</v>
      </c>
      <c r="D27" s="200"/>
      <c r="E27" s="386"/>
      <c r="F27" s="200"/>
      <c r="G27" s="386" t="s">
        <v>258</v>
      </c>
      <c r="H27" s="386" t="s">
        <v>251</v>
      </c>
      <c r="I27" s="386">
        <v>8</v>
      </c>
      <c r="J27" s="200">
        <v>1</v>
      </c>
      <c r="K27" s="200">
        <v>1200</v>
      </c>
      <c r="L27" s="391"/>
    </row>
    <row r="28" spans="1:12" ht="21" customHeight="1" thickBot="1">
      <c r="A28" s="322">
        <v>19</v>
      </c>
      <c r="B28" s="392" t="s">
        <v>278</v>
      </c>
      <c r="C28" s="389" t="s">
        <v>261</v>
      </c>
      <c r="D28" s="392"/>
      <c r="E28" s="386"/>
      <c r="F28" s="392"/>
      <c r="G28" s="386" t="s">
        <v>258</v>
      </c>
      <c r="H28" s="386" t="s">
        <v>251</v>
      </c>
      <c r="I28" s="386">
        <v>8</v>
      </c>
      <c r="J28" s="200">
        <v>1</v>
      </c>
      <c r="K28" s="200">
        <v>1200</v>
      </c>
      <c r="L28" s="391"/>
    </row>
    <row r="29" spans="1:12" ht="21" customHeight="1" thickBot="1">
      <c r="A29" s="323">
        <v>20</v>
      </c>
      <c r="B29" s="392" t="s">
        <v>279</v>
      </c>
      <c r="C29" s="389"/>
      <c r="D29" s="392"/>
      <c r="E29" s="386"/>
      <c r="F29" s="392"/>
      <c r="G29" s="386" t="s">
        <v>258</v>
      </c>
      <c r="H29" s="386" t="s">
        <v>251</v>
      </c>
      <c r="I29" s="386">
        <v>8</v>
      </c>
      <c r="J29" s="200">
        <v>1</v>
      </c>
      <c r="K29" s="200">
        <v>900</v>
      </c>
      <c r="L29" s="391"/>
    </row>
    <row r="30" spans="1:12" ht="21" customHeight="1" thickBot="1">
      <c r="A30" s="323">
        <v>21</v>
      </c>
      <c r="B30" s="394" t="s">
        <v>280</v>
      </c>
      <c r="C30" s="389"/>
      <c r="D30" s="200"/>
      <c r="E30" s="386"/>
      <c r="F30" s="200"/>
      <c r="G30" s="386" t="s">
        <v>258</v>
      </c>
      <c r="H30" s="386" t="s">
        <v>251</v>
      </c>
      <c r="I30" s="386">
        <v>8</v>
      </c>
      <c r="J30" s="200">
        <v>1</v>
      </c>
      <c r="K30" s="200">
        <v>900</v>
      </c>
      <c r="L30" s="391"/>
    </row>
    <row r="31" spans="1:12" ht="21" customHeight="1" thickBot="1">
      <c r="A31" s="322">
        <v>22</v>
      </c>
      <c r="B31" s="394" t="s">
        <v>281</v>
      </c>
      <c r="C31" s="389"/>
      <c r="D31" s="200"/>
      <c r="E31" s="386"/>
      <c r="F31" s="392"/>
      <c r="G31" s="386" t="s">
        <v>258</v>
      </c>
      <c r="H31" s="386" t="s">
        <v>251</v>
      </c>
      <c r="I31" s="386">
        <v>8</v>
      </c>
      <c r="J31" s="200">
        <v>1</v>
      </c>
      <c r="K31" s="200">
        <v>1200</v>
      </c>
      <c r="L31" s="391"/>
    </row>
    <row r="32" spans="1:12" ht="21" customHeight="1" thickBot="1">
      <c r="A32" s="323">
        <v>23</v>
      </c>
      <c r="B32" s="392" t="s">
        <v>282</v>
      </c>
      <c r="C32" s="389"/>
      <c r="D32" s="200"/>
      <c r="E32" s="386"/>
      <c r="F32" s="392"/>
      <c r="G32" s="386" t="s">
        <v>258</v>
      </c>
      <c r="H32" s="386" t="s">
        <v>251</v>
      </c>
      <c r="I32" s="386">
        <v>8</v>
      </c>
      <c r="J32" s="200">
        <v>1</v>
      </c>
      <c r="K32" s="200">
        <v>900</v>
      </c>
      <c r="L32" s="391"/>
    </row>
    <row r="33" spans="1:12" ht="21" customHeight="1" thickBot="1">
      <c r="A33" s="323">
        <v>24</v>
      </c>
      <c r="B33" s="392" t="s">
        <v>283</v>
      </c>
      <c r="C33" s="389"/>
      <c r="D33" s="200"/>
      <c r="E33" s="386"/>
      <c r="F33" s="392"/>
      <c r="G33" s="386" t="s">
        <v>258</v>
      </c>
      <c r="H33" s="386" t="s">
        <v>251</v>
      </c>
      <c r="I33" s="386">
        <v>8</v>
      </c>
      <c r="J33" s="200">
        <v>1</v>
      </c>
      <c r="K33" s="200">
        <v>900</v>
      </c>
      <c r="L33" s="391"/>
    </row>
    <row r="34" spans="1:12" ht="21" customHeight="1" thickBot="1">
      <c r="A34" s="322">
        <v>25</v>
      </c>
      <c r="B34" s="392" t="s">
        <v>284</v>
      </c>
      <c r="C34" s="389"/>
      <c r="D34" s="200"/>
      <c r="E34" s="386"/>
      <c r="F34" s="200"/>
      <c r="G34" s="386" t="s">
        <v>285</v>
      </c>
      <c r="H34" s="386"/>
      <c r="I34" s="386"/>
      <c r="J34" s="200"/>
      <c r="K34" s="200"/>
      <c r="L34" s="391"/>
    </row>
    <row r="35" spans="1:12" ht="21" customHeight="1" thickBot="1">
      <c r="A35" s="323">
        <v>26</v>
      </c>
      <c r="B35" s="392" t="s">
        <v>286</v>
      </c>
      <c r="C35" s="389"/>
      <c r="D35" s="200"/>
      <c r="E35" s="386"/>
      <c r="F35" s="200"/>
      <c r="G35" s="386" t="s">
        <v>258</v>
      </c>
      <c r="H35" s="386" t="s">
        <v>251</v>
      </c>
      <c r="I35" s="386">
        <v>8</v>
      </c>
      <c r="J35" s="200">
        <v>1</v>
      </c>
      <c r="K35" s="200">
        <v>900</v>
      </c>
      <c r="L35" s="391"/>
    </row>
    <row r="36" spans="1:12" ht="21" customHeight="1" thickBot="1">
      <c r="A36" s="323">
        <v>27</v>
      </c>
      <c r="B36" s="395"/>
      <c r="C36" s="389"/>
      <c r="D36" s="396"/>
      <c r="E36" s="386"/>
      <c r="F36" s="397"/>
      <c r="G36" s="397"/>
      <c r="H36" s="389"/>
      <c r="I36" s="397"/>
      <c r="J36" s="397"/>
      <c r="K36" s="397"/>
      <c r="L36" s="398"/>
    </row>
    <row r="37" spans="1:12" ht="21" customHeight="1" thickBot="1">
      <c r="A37" s="323">
        <v>28</v>
      </c>
      <c r="B37" s="385"/>
      <c r="C37" s="200"/>
      <c r="D37" s="200"/>
      <c r="F37" s="200"/>
      <c r="G37" s="200"/>
      <c r="H37" s="389"/>
      <c r="I37" s="386"/>
      <c r="J37" s="200"/>
      <c r="K37" s="200"/>
      <c r="L37" s="391"/>
    </row>
    <row r="38" spans="1:12" ht="21" customHeight="1" thickBot="1">
      <c r="A38" s="322">
        <v>29</v>
      </c>
      <c r="B38" s="385"/>
      <c r="C38" s="200"/>
      <c r="D38" s="200"/>
      <c r="E38" s="200"/>
      <c r="F38" s="200"/>
      <c r="G38" s="200"/>
      <c r="H38" s="389"/>
      <c r="I38" s="386"/>
      <c r="J38" s="200"/>
      <c r="K38" s="200"/>
      <c r="L38" s="391"/>
    </row>
    <row r="39" spans="1:12" ht="21" customHeight="1" thickBot="1">
      <c r="A39" s="323">
        <v>30</v>
      </c>
      <c r="B39" s="385"/>
      <c r="C39" s="200"/>
      <c r="D39" s="200"/>
      <c r="E39" s="200"/>
      <c r="F39" s="200"/>
      <c r="G39" s="200"/>
      <c r="H39" s="389"/>
      <c r="I39" s="386"/>
      <c r="J39" s="200"/>
      <c r="K39" s="200"/>
      <c r="L39" s="391"/>
    </row>
    <row r="40" spans="1:12" ht="21" customHeight="1" thickBot="1">
      <c r="A40" s="323">
        <v>31</v>
      </c>
      <c r="B40" s="385"/>
      <c r="C40" s="200"/>
      <c r="D40" s="200"/>
      <c r="E40" s="200"/>
      <c r="F40" s="200"/>
      <c r="G40" s="200"/>
      <c r="H40" s="389"/>
      <c r="I40" s="386"/>
      <c r="J40" s="200"/>
      <c r="K40" s="200"/>
      <c r="L40" s="391"/>
    </row>
    <row r="41" spans="1:12" ht="21" customHeight="1" thickBot="1">
      <c r="A41" s="323">
        <v>32</v>
      </c>
      <c r="B41" s="385"/>
      <c r="C41" s="200"/>
      <c r="D41" s="200"/>
      <c r="E41" s="200"/>
      <c r="F41" s="200"/>
      <c r="G41" s="200"/>
      <c r="H41" s="389"/>
      <c r="I41" s="386"/>
      <c r="J41" s="200"/>
      <c r="K41" s="200"/>
      <c r="L41" s="391"/>
    </row>
    <row r="42" spans="1:12" ht="21" customHeight="1">
      <c r="A42" s="322">
        <v>33</v>
      </c>
      <c r="B42" s="380"/>
      <c r="C42" s="381"/>
      <c r="D42" s="382"/>
      <c r="E42" s="383"/>
      <c r="F42" s="383"/>
      <c r="G42" s="383"/>
      <c r="H42" s="383"/>
      <c r="I42" s="383"/>
      <c r="J42" s="383"/>
      <c r="K42" s="383"/>
      <c r="L42" s="384"/>
    </row>
    <row r="43" spans="1:12" ht="21" customHeight="1">
      <c r="A43" s="323">
        <v>34</v>
      </c>
      <c r="B43" s="380"/>
      <c r="C43" s="381"/>
      <c r="D43" s="382"/>
      <c r="E43" s="383"/>
      <c r="F43" s="383"/>
      <c r="G43" s="383"/>
      <c r="H43" s="383"/>
      <c r="I43" s="383"/>
      <c r="J43" s="383"/>
      <c r="K43" s="383"/>
      <c r="L43" s="384"/>
    </row>
    <row r="44" spans="1:12" ht="21" customHeight="1" thickBot="1">
      <c r="A44" s="323">
        <v>35</v>
      </c>
      <c r="B44" s="314"/>
      <c r="C44" s="133"/>
      <c r="D44" s="133"/>
      <c r="E44" s="133"/>
      <c r="F44" s="133"/>
      <c r="G44" s="133"/>
      <c r="H44" s="133"/>
      <c r="I44" s="133"/>
      <c r="J44" s="133"/>
      <c r="K44" s="133"/>
      <c r="L44" s="132"/>
    </row>
    <row r="45" spans="1:12" ht="26">
      <c r="A45" s="131" t="s">
        <v>208</v>
      </c>
      <c r="B45" s="315" t="s">
        <v>7</v>
      </c>
      <c r="C45" s="201" t="s">
        <v>207</v>
      </c>
      <c r="D45" s="202" t="s">
        <v>206</v>
      </c>
      <c r="E45" s="203" t="s">
        <v>205</v>
      </c>
      <c r="F45" s="204"/>
      <c r="G45" s="205"/>
      <c r="H45" s="206" t="s">
        <v>204</v>
      </c>
      <c r="I45" s="207" t="s">
        <v>203</v>
      </c>
      <c r="J45" s="202" t="s">
        <v>202</v>
      </c>
      <c r="K45" s="208" t="s">
        <v>201</v>
      </c>
      <c r="L45" s="209" t="s">
        <v>46</v>
      </c>
    </row>
    <row r="46" spans="1:12" ht="19" customHeight="1">
      <c r="A46" s="130" t="s">
        <v>200</v>
      </c>
      <c r="B46" s="316">
        <v>0</v>
      </c>
      <c r="C46" s="211"/>
      <c r="D46" s="212"/>
      <c r="E46" s="213"/>
      <c r="F46" s="213"/>
      <c r="G46" s="214"/>
      <c r="H46" s="215"/>
      <c r="I46" s="216"/>
      <c r="J46" s="212"/>
      <c r="K46" s="214"/>
      <c r="L46" s="217"/>
    </row>
    <row r="47" spans="1:12">
      <c r="A47" s="128" t="s">
        <v>199</v>
      </c>
      <c r="B47" s="316">
        <v>0</v>
      </c>
      <c r="C47" s="218" t="s">
        <v>198</v>
      </c>
      <c r="D47" s="219">
        <v>0</v>
      </c>
      <c r="E47" s="219">
        <v>0</v>
      </c>
      <c r="F47" s="220"/>
      <c r="G47" s="221"/>
      <c r="H47" s="222">
        <v>0</v>
      </c>
      <c r="I47" s="219">
        <v>15</v>
      </c>
      <c r="J47" s="219">
        <v>0</v>
      </c>
      <c r="K47" s="219">
        <v>7</v>
      </c>
      <c r="L47" s="223">
        <v>22</v>
      </c>
    </row>
    <row r="48" spans="1:12">
      <c r="A48" s="128" t="s">
        <v>192</v>
      </c>
      <c r="B48" s="316">
        <v>0</v>
      </c>
      <c r="C48" s="218" t="s">
        <v>197</v>
      </c>
      <c r="D48" s="219">
        <v>0</v>
      </c>
      <c r="E48" s="219">
        <v>0</v>
      </c>
      <c r="F48" s="220">
        <v>0</v>
      </c>
      <c r="G48" s="221">
        <v>0</v>
      </c>
      <c r="H48" s="222">
        <v>0</v>
      </c>
      <c r="I48" s="219">
        <v>0</v>
      </c>
      <c r="J48" s="219">
        <v>0</v>
      </c>
      <c r="K48" s="219">
        <v>0</v>
      </c>
      <c r="L48" s="223">
        <v>0</v>
      </c>
    </row>
    <row r="49" spans="1:12">
      <c r="A49" s="128" t="s">
        <v>196</v>
      </c>
      <c r="B49" s="316">
        <v>0</v>
      </c>
      <c r="C49" s="218" t="s">
        <v>195</v>
      </c>
      <c r="D49" s="219">
        <v>0</v>
      </c>
      <c r="E49" s="220">
        <v>0</v>
      </c>
      <c r="F49" s="220">
        <v>0</v>
      </c>
      <c r="G49" s="221">
        <v>0</v>
      </c>
      <c r="H49" s="222">
        <v>0</v>
      </c>
      <c r="I49" s="218">
        <v>0</v>
      </c>
      <c r="J49" s="219">
        <v>0</v>
      </c>
      <c r="K49" s="221">
        <v>0</v>
      </c>
      <c r="L49" s="223">
        <v>0</v>
      </c>
    </row>
    <row r="50" spans="1:12">
      <c r="A50" s="128" t="s">
        <v>194</v>
      </c>
      <c r="B50" s="316">
        <v>2</v>
      </c>
      <c r="C50" s="218"/>
      <c r="D50" s="219"/>
      <c r="E50" s="220"/>
      <c r="F50" s="220"/>
      <c r="G50" s="221"/>
      <c r="H50" s="222"/>
      <c r="I50" s="218"/>
      <c r="J50" s="219"/>
      <c r="K50" s="221"/>
      <c r="L50" s="223"/>
    </row>
    <row r="51" spans="1:12">
      <c r="A51" s="129" t="s">
        <v>46</v>
      </c>
      <c r="B51" s="317">
        <v>0</v>
      </c>
      <c r="C51" s="224"/>
      <c r="D51" s="521">
        <v>0</v>
      </c>
      <c r="E51" s="522">
        <v>0</v>
      </c>
      <c r="F51" s="522">
        <v>0</v>
      </c>
      <c r="G51" s="523">
        <v>0</v>
      </c>
      <c r="H51" s="521">
        <v>0</v>
      </c>
      <c r="I51" s="522"/>
      <c r="J51" s="522">
        <v>0</v>
      </c>
      <c r="K51" s="523"/>
      <c r="L51" s="225">
        <v>22</v>
      </c>
    </row>
    <row r="52" spans="1:12">
      <c r="A52" s="128" t="s">
        <v>193</v>
      </c>
      <c r="B52" s="316">
        <v>1</v>
      </c>
      <c r="C52" s="226" t="s">
        <v>192</v>
      </c>
      <c r="D52" s="511" t="s">
        <v>191</v>
      </c>
      <c r="E52" s="512"/>
      <c r="F52" s="512"/>
      <c r="G52" s="513"/>
      <c r="H52" s="514" t="s">
        <v>190</v>
      </c>
      <c r="I52" s="515"/>
      <c r="J52" s="511" t="s">
        <v>189</v>
      </c>
      <c r="K52" s="513"/>
      <c r="L52" s="227"/>
    </row>
    <row r="53" spans="1:12" ht="16" thickBot="1">
      <c r="A53" s="127" t="s">
        <v>188</v>
      </c>
      <c r="B53" s="316">
        <v>25</v>
      </c>
      <c r="C53" s="228" t="s">
        <v>194</v>
      </c>
      <c r="D53" s="210">
        <v>0</v>
      </c>
      <c r="E53" s="229" t="s">
        <v>196</v>
      </c>
      <c r="F53" s="210">
        <v>0</v>
      </c>
      <c r="G53" s="229"/>
      <c r="H53" s="229"/>
      <c r="I53" s="229"/>
      <c r="J53" s="229"/>
      <c r="K53" s="230"/>
      <c r="L53" s="231"/>
    </row>
    <row r="54" spans="1:12" ht="25.5" customHeight="1">
      <c r="A54" s="126" t="s">
        <v>187</v>
      </c>
      <c r="B54" s="318" t="s">
        <v>186</v>
      </c>
      <c r="C54" s="125"/>
      <c r="D54" s="125"/>
      <c r="E54" s="125"/>
      <c r="F54" s="124"/>
      <c r="G54" s="116"/>
      <c r="H54" s="123" t="s">
        <v>185</v>
      </c>
      <c r="I54" s="122" t="s">
        <v>184</v>
      </c>
      <c r="J54" s="122"/>
      <c r="K54" s="121" t="s">
        <v>183</v>
      </c>
      <c r="L54" s="120"/>
    </row>
    <row r="55" spans="1:12" ht="25.5" customHeight="1">
      <c r="A55" s="119"/>
      <c r="B55" s="319" t="s">
        <v>182</v>
      </c>
      <c r="C55" s="118"/>
      <c r="D55" s="113" t="s">
        <v>53</v>
      </c>
      <c r="E55" s="118"/>
      <c r="F55" s="117"/>
      <c r="G55" s="116"/>
      <c r="H55" s="115" t="s">
        <v>181</v>
      </c>
      <c r="I55" s="114" t="s">
        <v>180</v>
      </c>
      <c r="J55" s="114"/>
      <c r="K55" s="113" t="s">
        <v>179</v>
      </c>
      <c r="L55" s="112"/>
    </row>
    <row r="56" spans="1:12" ht="25.5" customHeight="1" thickBot="1">
      <c r="A56" s="111"/>
      <c r="B56" s="320" t="s">
        <v>178</v>
      </c>
      <c r="C56" s="110"/>
      <c r="D56" s="110"/>
      <c r="E56" s="110"/>
      <c r="F56" s="109"/>
      <c r="G56" s="108"/>
      <c r="H56" s="107" t="s">
        <v>177</v>
      </c>
      <c r="I56" s="106" t="s">
        <v>176</v>
      </c>
      <c r="J56" s="106"/>
      <c r="K56" s="106"/>
      <c r="L56" s="105"/>
    </row>
  </sheetData>
  <mergeCells count="29">
    <mergeCell ref="A1:L1"/>
    <mergeCell ref="A2:L2"/>
    <mergeCell ref="A3:B3"/>
    <mergeCell ref="H3:I4"/>
    <mergeCell ref="J3:L4"/>
    <mergeCell ref="A4:B4"/>
    <mergeCell ref="C3:G3"/>
    <mergeCell ref="C4:G4"/>
    <mergeCell ref="A5:B5"/>
    <mergeCell ref="H5:I6"/>
    <mergeCell ref="J5:L6"/>
    <mergeCell ref="A6:B6"/>
    <mergeCell ref="A7:A9"/>
    <mergeCell ref="B7:B9"/>
    <mergeCell ref="C7:G7"/>
    <mergeCell ref="H7:L7"/>
    <mergeCell ref="C8:C9"/>
    <mergeCell ref="D8:F8"/>
    <mergeCell ref="C5:G5"/>
    <mergeCell ref="C6:G6"/>
    <mergeCell ref="D52:G52"/>
    <mergeCell ref="H52:I52"/>
    <mergeCell ref="J52:K52"/>
    <mergeCell ref="G8:G9"/>
    <mergeCell ref="H8:H9"/>
    <mergeCell ref="I8:L8"/>
    <mergeCell ref="D51:G51"/>
    <mergeCell ref="H51:I51"/>
    <mergeCell ref="J51:K51"/>
  </mergeCells>
  <conditionalFormatting sqref="C37:C41">
    <cfRule type="containsText" dxfId="19" priority="5" operator="containsText" text="rcp">
      <formula>NOT(ISERROR(SEARCH("rcp",C37)))</formula>
    </cfRule>
  </conditionalFormatting>
  <conditionalFormatting sqref="E38:E41">
    <cfRule type="containsText" dxfId="18" priority="4" operator="containsText" text="1">
      <formula>NOT(ISERROR(SEARCH("1",E38)))</formula>
    </cfRule>
  </conditionalFormatting>
  <conditionalFormatting sqref="F37:F41">
    <cfRule type="containsText" dxfId="17" priority="6" operator="containsText" text="1200">
      <formula>NOT(ISERROR(SEARCH("1200",F37)))</formula>
    </cfRule>
    <cfRule type="containsText" dxfId="16" priority="7" operator="containsText" text="900">
      <formula>NOT(ISERROR(SEARCH("900",F37)))</formula>
    </cfRule>
  </conditionalFormatting>
  <conditionalFormatting sqref="G36">
    <cfRule type="cellIs" dxfId="15" priority="1" operator="equal">
      <formula>"Bad"</formula>
    </cfRule>
  </conditionalFormatting>
  <conditionalFormatting sqref="G37:G41">
    <cfRule type="containsText" dxfId="14" priority="8" operator="containsText" text="bad">
      <formula>NOT(ISERROR(SEARCH("bad",G37)))</formula>
    </cfRule>
  </conditionalFormatting>
  <conditionalFormatting sqref="G37:G44">
    <cfRule type="cellIs" dxfId="13" priority="9" operator="equal">
      <formula>"Bad"</formula>
    </cfRule>
  </conditionalFormatting>
  <conditionalFormatting sqref="G42:G44">
    <cfRule type="cellIs" dxfId="12" priority="10" operator="equal">
      <formula>"GOOD"</formula>
    </cfRule>
    <cfRule type="cellIs" dxfId="11" priority="11" operator="equal">
      <formula>"BAD"</formula>
    </cfRule>
  </conditionalFormatting>
  <conditionalFormatting sqref="H42:H44">
    <cfRule type="cellIs" dxfId="10" priority="12" operator="equal">
      <formula>"RCB"</formula>
    </cfRule>
    <cfRule type="cellIs" dxfId="9" priority="14" operator="equal">
      <formula>"RCBOX"</formula>
    </cfRule>
  </conditionalFormatting>
  <conditionalFormatting sqref="H44">
    <cfRule type="uniqueValues" dxfId="8" priority="17" stopIfTrue="1"/>
  </conditionalFormatting>
  <conditionalFormatting sqref="I53">
    <cfRule type="duplicateValues" dxfId="7" priority="100" stopIfTrue="1"/>
  </conditionalFormatting>
  <conditionalFormatting sqref="J36">
    <cfRule type="duplicateValues" dxfId="6" priority="2" stopIfTrue="1"/>
  </conditionalFormatting>
  <conditionalFormatting sqref="J42:J43">
    <cfRule type="duplicateValues" dxfId="5" priority="20" stopIfTrue="1"/>
  </conditionalFormatting>
  <conditionalFormatting sqref="J44">
    <cfRule type="duplicateValues" dxfId="4" priority="16" stopIfTrue="1"/>
  </conditionalFormatting>
  <conditionalFormatting sqref="K42:K43">
    <cfRule type="duplicateValues" dxfId="3" priority="19" stopIfTrue="1"/>
  </conditionalFormatting>
  <conditionalFormatting sqref="K36:L36">
    <cfRule type="duplicateValues" dxfId="2" priority="3" stopIfTrue="1"/>
  </conditionalFormatting>
  <conditionalFormatting sqref="K44:L44">
    <cfRule type="duplicateValues" dxfId="1" priority="15" stopIfTrue="1"/>
  </conditionalFormatting>
  <conditionalFormatting sqref="L42:L43">
    <cfRule type="duplicateValues" dxfId="0" priority="18" stopIfTrue="1"/>
  </conditionalFormatting>
  <printOptions horizontalCentered="1"/>
  <pageMargins left="0.25" right="0.25" top="0.25" bottom="0.25" header="0.3" footer="0.3"/>
  <pageSetup paperSize="9" scale="6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R191"/>
  <sheetViews>
    <sheetView view="pageBreakPreview" topLeftCell="A91" zoomScaleNormal="100" zoomScaleSheetLayoutView="100" workbookViewId="0">
      <selection activeCell="R191" sqref="R191"/>
    </sheetView>
  </sheetViews>
  <sheetFormatPr defaultColWidth="9" defaultRowHeight="14.5"/>
  <cols>
    <col min="1" max="1" width="10.81640625" customWidth="1"/>
    <col min="2" max="2" width="11.6328125" style="79" customWidth="1"/>
    <col min="3" max="3" width="6.1796875" style="79" customWidth="1"/>
    <col min="4" max="5" width="7" style="79" customWidth="1"/>
    <col min="6" max="6" width="8.1796875" style="75" customWidth="1"/>
    <col min="7" max="7" width="6.453125" style="75" customWidth="1"/>
    <col min="8" max="8" width="6.453125" style="78" customWidth="1"/>
    <col min="9" max="9" width="7.453125" style="78" customWidth="1"/>
    <col min="10" max="10" width="8.54296875" style="78" customWidth="1"/>
    <col min="11" max="11" width="8.54296875" style="77" customWidth="1"/>
    <col min="12" max="14" width="8.453125" style="77" customWidth="1"/>
    <col min="15" max="15" width="6.81640625" style="77" customWidth="1"/>
    <col min="16" max="16" width="7.54296875" style="77" customWidth="1"/>
    <col min="17" max="17" width="13.81640625" style="76" customWidth="1"/>
    <col min="18" max="18" width="23.54296875" style="75" customWidth="1"/>
  </cols>
  <sheetData>
    <row r="1" spans="1:18" ht="15.5">
      <c r="A1" s="572" t="s">
        <v>61</v>
      </c>
      <c r="B1" s="573"/>
      <c r="C1" s="573"/>
      <c r="D1" s="573"/>
      <c r="E1" s="573"/>
      <c r="F1" s="573"/>
      <c r="G1" s="573"/>
      <c r="H1" s="573"/>
      <c r="I1" s="573"/>
      <c r="J1" s="573"/>
      <c r="K1" s="573"/>
      <c r="L1" s="573"/>
      <c r="M1" s="573"/>
      <c r="N1" s="573"/>
      <c r="O1" s="573"/>
      <c r="P1" s="573"/>
      <c r="Q1" s="573"/>
      <c r="R1" s="574"/>
    </row>
    <row r="2" spans="1:18" ht="22.5" customHeight="1">
      <c r="A2" s="418" t="s">
        <v>175</v>
      </c>
      <c r="B2" s="419"/>
      <c r="C2" s="419"/>
      <c r="D2" s="419"/>
      <c r="E2" s="419"/>
      <c r="F2" s="419"/>
      <c r="G2" s="419"/>
      <c r="H2" s="419"/>
      <c r="I2" s="419"/>
      <c r="J2" s="419"/>
      <c r="K2" s="419"/>
      <c r="L2" s="419"/>
      <c r="M2" s="419"/>
      <c r="N2" s="419"/>
      <c r="O2" s="419"/>
      <c r="P2" s="419"/>
      <c r="Q2" s="419"/>
      <c r="R2" s="420"/>
    </row>
    <row r="3" spans="1:18" ht="20.5" customHeight="1">
      <c r="A3" s="570" t="s">
        <v>59</v>
      </c>
      <c r="B3" s="571"/>
      <c r="C3" s="583" t="s">
        <v>253</v>
      </c>
      <c r="D3" s="584"/>
      <c r="E3" s="584"/>
      <c r="F3" s="584"/>
      <c r="G3" s="584"/>
      <c r="H3" s="584"/>
      <c r="I3" s="584"/>
      <c r="J3" s="584"/>
      <c r="K3" s="584"/>
      <c r="L3" s="584"/>
      <c r="M3" s="584"/>
      <c r="N3" s="585"/>
      <c r="O3" s="575" t="s">
        <v>174</v>
      </c>
      <c r="P3" s="575"/>
      <c r="Q3" s="576"/>
      <c r="R3" s="577"/>
    </row>
    <row r="4" spans="1:18" ht="20.5" customHeight="1">
      <c r="A4" s="570" t="s">
        <v>173</v>
      </c>
      <c r="B4" s="571"/>
      <c r="C4" s="580" t="s">
        <v>254</v>
      </c>
      <c r="D4" s="581"/>
      <c r="E4" s="581"/>
      <c r="F4" s="581"/>
      <c r="G4" s="581"/>
      <c r="H4" s="581"/>
      <c r="I4" s="581"/>
      <c r="J4" s="581"/>
      <c r="K4" s="581"/>
      <c r="L4" s="581"/>
      <c r="M4" s="581"/>
      <c r="N4" s="582"/>
      <c r="O4" s="575" t="s">
        <v>56</v>
      </c>
      <c r="P4" s="575"/>
      <c r="Q4" s="578"/>
      <c r="R4" s="579"/>
    </row>
    <row r="5" spans="1:18" ht="20.5" customHeight="1">
      <c r="A5" s="586" t="s">
        <v>172</v>
      </c>
      <c r="B5" s="587"/>
      <c r="C5" s="615" t="s">
        <v>256</v>
      </c>
      <c r="D5" s="616"/>
      <c r="E5" s="616"/>
      <c r="F5" s="616"/>
      <c r="G5" s="616"/>
      <c r="H5" s="616"/>
      <c r="I5" s="616"/>
      <c r="J5" s="616"/>
      <c r="K5" s="616"/>
      <c r="L5" s="616"/>
      <c r="M5" s="616"/>
      <c r="N5" s="617"/>
      <c r="O5" s="613"/>
      <c r="P5" s="613"/>
      <c r="Q5" s="613"/>
      <c r="R5" s="614"/>
    </row>
    <row r="6" spans="1:18" ht="28.5" customHeight="1" thickBot="1">
      <c r="A6" s="597" t="s">
        <v>61</v>
      </c>
      <c r="B6" s="598"/>
      <c r="C6" s="598"/>
      <c r="D6" s="598"/>
      <c r="E6" s="598"/>
      <c r="F6" s="598"/>
      <c r="G6" s="598"/>
      <c r="H6" s="598"/>
      <c r="I6" s="598"/>
      <c r="J6" s="598"/>
      <c r="K6" s="598"/>
      <c r="L6" s="598"/>
      <c r="M6" s="598"/>
      <c r="N6" s="598"/>
      <c r="O6" s="598"/>
      <c r="P6" s="598"/>
      <c r="Q6" s="598"/>
      <c r="R6" s="599"/>
    </row>
    <row r="7" spans="1:18" ht="24.65" customHeight="1" thickBot="1">
      <c r="A7" s="600" t="s">
        <v>171</v>
      </c>
      <c r="B7" s="601"/>
      <c r="C7" s="602" t="s">
        <v>170</v>
      </c>
      <c r="D7" s="603"/>
      <c r="E7" s="603"/>
      <c r="F7" s="603"/>
      <c r="G7" s="603"/>
      <c r="H7" s="603"/>
      <c r="I7" s="603"/>
      <c r="J7" s="603"/>
      <c r="K7" s="603"/>
      <c r="L7" s="603"/>
      <c r="M7" s="603"/>
      <c r="N7" s="603"/>
      <c r="O7" s="603"/>
      <c r="P7" s="603"/>
      <c r="Q7" s="604"/>
      <c r="R7" s="605" t="s">
        <v>86</v>
      </c>
    </row>
    <row r="8" spans="1:18" ht="40.75" customHeight="1">
      <c r="A8" s="608" t="s">
        <v>169</v>
      </c>
      <c r="B8" s="588" t="s">
        <v>168</v>
      </c>
      <c r="C8" s="590" t="s">
        <v>167</v>
      </c>
      <c r="D8" s="592" t="s">
        <v>106</v>
      </c>
      <c r="E8" s="593"/>
      <c r="F8" s="594" t="s">
        <v>103</v>
      </c>
      <c r="G8" s="595"/>
      <c r="H8" s="595"/>
      <c r="I8" s="596"/>
      <c r="J8" s="611" t="s">
        <v>98</v>
      </c>
      <c r="K8" s="612"/>
      <c r="L8" s="610" t="s">
        <v>95</v>
      </c>
      <c r="M8" s="610"/>
      <c r="N8" s="611" t="s">
        <v>92</v>
      </c>
      <c r="O8" s="610"/>
      <c r="P8" s="612"/>
      <c r="Q8" s="102" t="s">
        <v>88</v>
      </c>
      <c r="R8" s="606"/>
    </row>
    <row r="9" spans="1:18" ht="34.25" customHeight="1" thickBot="1">
      <c r="A9" s="609"/>
      <c r="B9" s="589"/>
      <c r="C9" s="591"/>
      <c r="D9" s="370" t="s">
        <v>105</v>
      </c>
      <c r="E9" s="371" t="s">
        <v>104</v>
      </c>
      <c r="F9" s="372" t="s">
        <v>102</v>
      </c>
      <c r="G9" s="373" t="s">
        <v>101</v>
      </c>
      <c r="H9" s="374" t="s">
        <v>100</v>
      </c>
      <c r="I9" s="375" t="s">
        <v>99</v>
      </c>
      <c r="J9" s="376" t="s">
        <v>97</v>
      </c>
      <c r="K9" s="377" t="s">
        <v>96</v>
      </c>
      <c r="L9" s="378" t="s">
        <v>94</v>
      </c>
      <c r="M9" s="375" t="s">
        <v>93</v>
      </c>
      <c r="N9" s="376" t="s">
        <v>91</v>
      </c>
      <c r="O9" s="374" t="s">
        <v>90</v>
      </c>
      <c r="P9" s="377" t="s">
        <v>89</v>
      </c>
      <c r="Q9" s="379" t="s">
        <v>87</v>
      </c>
      <c r="R9" s="607"/>
    </row>
    <row r="10" spans="1:18" ht="23.25" customHeight="1">
      <c r="A10" s="97">
        <v>0</v>
      </c>
      <c r="B10" s="96">
        <v>100</v>
      </c>
      <c r="C10" s="369">
        <v>100</v>
      </c>
      <c r="D10" s="325"/>
      <c r="E10" s="325">
        <v>100</v>
      </c>
      <c r="F10" s="326"/>
      <c r="G10" s="91">
        <v>100</v>
      </c>
      <c r="H10" s="82"/>
      <c r="I10" s="91"/>
      <c r="J10" s="91">
        <v>100</v>
      </c>
      <c r="K10" s="327"/>
      <c r="L10" s="328"/>
      <c r="M10" s="91"/>
      <c r="N10" s="91">
        <v>100</v>
      </c>
      <c r="O10" s="91">
        <v>100</v>
      </c>
      <c r="P10" s="329"/>
      <c r="Q10" s="330"/>
      <c r="R10" s="359"/>
    </row>
    <row r="11" spans="1:18" ht="23.25" customHeight="1">
      <c r="A11" s="84">
        <v>100</v>
      </c>
      <c r="B11" s="83">
        <v>200</v>
      </c>
      <c r="C11" s="312">
        <v>100</v>
      </c>
      <c r="D11" s="331"/>
      <c r="E11" s="325">
        <v>100</v>
      </c>
      <c r="F11" s="326"/>
      <c r="G11" s="91">
        <v>100</v>
      </c>
      <c r="H11" s="332"/>
      <c r="I11" s="333"/>
      <c r="J11" s="91">
        <v>100</v>
      </c>
      <c r="K11" s="333"/>
      <c r="L11" s="335"/>
      <c r="M11" s="333"/>
      <c r="N11" s="91">
        <v>100</v>
      </c>
      <c r="O11" s="91">
        <v>100</v>
      </c>
      <c r="P11" s="93"/>
      <c r="Q11" s="336"/>
      <c r="R11" s="339"/>
    </row>
    <row r="12" spans="1:18" ht="23.25" customHeight="1">
      <c r="A12" s="84">
        <v>200</v>
      </c>
      <c r="B12" s="83">
        <v>300</v>
      </c>
      <c r="C12" s="312">
        <v>100</v>
      </c>
      <c r="D12" s="331"/>
      <c r="E12" s="325">
        <v>100</v>
      </c>
      <c r="F12" s="326"/>
      <c r="G12" s="91">
        <v>100</v>
      </c>
      <c r="H12" s="332"/>
      <c r="I12" s="333"/>
      <c r="J12" s="91">
        <v>100</v>
      </c>
      <c r="K12" s="333"/>
      <c r="L12" s="335"/>
      <c r="M12" s="333"/>
      <c r="N12" s="91">
        <v>100</v>
      </c>
      <c r="O12" s="91">
        <v>100</v>
      </c>
      <c r="P12" s="93"/>
      <c r="Q12" s="336"/>
      <c r="R12" s="339"/>
    </row>
    <row r="13" spans="1:18" ht="23.25" customHeight="1">
      <c r="A13" s="84">
        <v>300</v>
      </c>
      <c r="B13" s="83">
        <v>400</v>
      </c>
      <c r="C13" s="312">
        <v>100</v>
      </c>
      <c r="D13" s="331"/>
      <c r="E13" s="325">
        <v>100</v>
      </c>
      <c r="F13" s="326"/>
      <c r="G13" s="91">
        <v>100</v>
      </c>
      <c r="H13" s="332"/>
      <c r="I13" s="333"/>
      <c r="J13" s="91">
        <v>100</v>
      </c>
      <c r="K13" s="333"/>
      <c r="L13" s="335"/>
      <c r="M13" s="333"/>
      <c r="N13" s="91">
        <v>100</v>
      </c>
      <c r="O13" s="91">
        <v>100</v>
      </c>
      <c r="P13" s="93"/>
      <c r="Q13" s="337"/>
      <c r="R13" s="339"/>
    </row>
    <row r="14" spans="1:18" ht="23.25" customHeight="1">
      <c r="A14" s="84">
        <v>400</v>
      </c>
      <c r="B14" s="83">
        <v>500</v>
      </c>
      <c r="C14" s="312">
        <v>100</v>
      </c>
      <c r="D14" s="331"/>
      <c r="E14" s="325">
        <v>100</v>
      </c>
      <c r="F14" s="326"/>
      <c r="G14" s="91">
        <v>100</v>
      </c>
      <c r="H14" s="332"/>
      <c r="I14" s="333"/>
      <c r="J14" s="91">
        <v>100</v>
      </c>
      <c r="K14" s="333"/>
      <c r="L14" s="335"/>
      <c r="M14" s="333"/>
      <c r="N14" s="91">
        <v>100</v>
      </c>
      <c r="O14" s="91">
        <v>100</v>
      </c>
      <c r="P14" s="93"/>
      <c r="Q14" s="336"/>
      <c r="R14" s="339"/>
    </row>
    <row r="15" spans="1:18" ht="23.25" customHeight="1">
      <c r="A15" s="84">
        <v>500</v>
      </c>
      <c r="B15" s="83">
        <v>600</v>
      </c>
      <c r="C15" s="312">
        <v>100</v>
      </c>
      <c r="D15" s="331"/>
      <c r="E15" s="325">
        <v>100</v>
      </c>
      <c r="F15" s="326"/>
      <c r="G15" s="91">
        <v>100</v>
      </c>
      <c r="H15" s="332"/>
      <c r="I15" s="333"/>
      <c r="J15" s="91">
        <v>100</v>
      </c>
      <c r="K15" s="393"/>
      <c r="L15" s="335"/>
      <c r="M15" s="333"/>
      <c r="N15" s="91">
        <v>100</v>
      </c>
      <c r="O15" s="91">
        <v>100</v>
      </c>
      <c r="P15" s="93"/>
      <c r="Q15" s="336"/>
      <c r="R15" s="339"/>
    </row>
    <row r="16" spans="1:18" ht="23.25" customHeight="1">
      <c r="A16" s="84">
        <v>600</v>
      </c>
      <c r="B16" s="83">
        <v>700</v>
      </c>
      <c r="C16" s="312">
        <v>100</v>
      </c>
      <c r="D16" s="331"/>
      <c r="E16" s="325">
        <v>100</v>
      </c>
      <c r="F16" s="326"/>
      <c r="G16" s="91">
        <v>100</v>
      </c>
      <c r="H16" s="332"/>
      <c r="I16" s="333"/>
      <c r="J16" s="91">
        <v>100</v>
      </c>
      <c r="K16" s="333"/>
      <c r="L16" s="335"/>
      <c r="M16" s="333"/>
      <c r="N16" s="91">
        <v>100</v>
      </c>
      <c r="O16" s="91">
        <v>100</v>
      </c>
      <c r="P16" s="93"/>
      <c r="Q16" s="336"/>
      <c r="R16" s="339"/>
    </row>
    <row r="17" spans="1:18" ht="23.25" customHeight="1">
      <c r="A17" s="84">
        <v>700</v>
      </c>
      <c r="B17" s="83">
        <v>800</v>
      </c>
      <c r="C17" s="312">
        <v>100</v>
      </c>
      <c r="D17" s="331"/>
      <c r="E17" s="325">
        <v>100</v>
      </c>
      <c r="F17" s="326"/>
      <c r="G17" s="91">
        <v>100</v>
      </c>
      <c r="H17" s="332"/>
      <c r="I17" s="333"/>
      <c r="J17" s="91">
        <v>100</v>
      </c>
      <c r="K17" s="333"/>
      <c r="L17" s="335"/>
      <c r="M17" s="333"/>
      <c r="N17" s="91">
        <v>100</v>
      </c>
      <c r="O17" s="91">
        <v>100</v>
      </c>
      <c r="P17" s="93"/>
      <c r="Q17" s="336"/>
      <c r="R17" s="339"/>
    </row>
    <row r="18" spans="1:18" ht="23.25" customHeight="1">
      <c r="A18" s="84">
        <v>800</v>
      </c>
      <c r="B18" s="83">
        <v>900</v>
      </c>
      <c r="C18" s="312">
        <v>100</v>
      </c>
      <c r="D18" s="331"/>
      <c r="E18" s="325">
        <v>100</v>
      </c>
      <c r="F18" s="326"/>
      <c r="G18" s="91">
        <v>100</v>
      </c>
      <c r="H18" s="332"/>
      <c r="I18" s="333"/>
      <c r="J18" s="91">
        <v>100</v>
      </c>
      <c r="K18" s="333"/>
      <c r="L18" s="335"/>
      <c r="M18" s="333"/>
      <c r="N18" s="91">
        <v>100</v>
      </c>
      <c r="O18" s="91">
        <v>100</v>
      </c>
      <c r="P18" s="93"/>
      <c r="Q18" s="336"/>
      <c r="R18" s="339"/>
    </row>
    <row r="19" spans="1:18" ht="23.25" customHeight="1">
      <c r="A19" s="84">
        <v>900</v>
      </c>
      <c r="B19" s="83">
        <v>1000</v>
      </c>
      <c r="C19" s="312">
        <v>100</v>
      </c>
      <c r="D19" s="331"/>
      <c r="E19" s="325">
        <v>100</v>
      </c>
      <c r="F19" s="326"/>
      <c r="G19" s="91">
        <v>100</v>
      </c>
      <c r="H19" s="332"/>
      <c r="I19" s="333"/>
      <c r="J19" s="91">
        <v>100</v>
      </c>
      <c r="K19" s="333"/>
      <c r="L19" s="335"/>
      <c r="M19" s="333"/>
      <c r="N19" s="91">
        <v>100</v>
      </c>
      <c r="O19" s="91">
        <v>100</v>
      </c>
      <c r="P19" s="93"/>
      <c r="Q19" s="336"/>
      <c r="R19" s="339"/>
    </row>
    <row r="20" spans="1:18" ht="23.25" customHeight="1">
      <c r="A20" s="84">
        <v>1000</v>
      </c>
      <c r="B20" s="83">
        <v>1100</v>
      </c>
      <c r="C20" s="312">
        <v>100</v>
      </c>
      <c r="D20" s="331"/>
      <c r="E20" s="325">
        <v>100</v>
      </c>
      <c r="F20" s="326"/>
      <c r="G20" s="91">
        <v>100</v>
      </c>
      <c r="H20" s="332"/>
      <c r="I20" s="333"/>
      <c r="J20" s="91">
        <v>100</v>
      </c>
      <c r="K20" s="333"/>
      <c r="L20" s="335"/>
      <c r="M20" s="333"/>
      <c r="N20" s="91">
        <v>100</v>
      </c>
      <c r="O20" s="91">
        <v>100</v>
      </c>
      <c r="P20" s="93"/>
      <c r="Q20" s="336"/>
      <c r="R20" s="339"/>
    </row>
    <row r="21" spans="1:18" ht="23.25" customHeight="1">
      <c r="A21" s="84">
        <v>1100</v>
      </c>
      <c r="B21" s="83">
        <v>1200</v>
      </c>
      <c r="C21" s="312">
        <v>100</v>
      </c>
      <c r="D21" s="331"/>
      <c r="E21" s="325">
        <v>100</v>
      </c>
      <c r="F21" s="326"/>
      <c r="G21" s="91">
        <v>100</v>
      </c>
      <c r="H21" s="332"/>
      <c r="I21" s="333"/>
      <c r="J21" s="91">
        <v>100</v>
      </c>
      <c r="K21" s="333"/>
      <c r="L21" s="335"/>
      <c r="M21" s="333"/>
      <c r="N21" s="91">
        <v>100</v>
      </c>
      <c r="O21" s="91">
        <v>100</v>
      </c>
      <c r="P21" s="93"/>
      <c r="Q21" s="336"/>
      <c r="R21" s="339"/>
    </row>
    <row r="22" spans="1:18" ht="23.25" customHeight="1">
      <c r="A22" s="84">
        <v>1200</v>
      </c>
      <c r="B22" s="83">
        <v>1300</v>
      </c>
      <c r="C22" s="312">
        <v>100</v>
      </c>
      <c r="D22" s="331"/>
      <c r="E22" s="325">
        <v>100</v>
      </c>
      <c r="F22" s="326"/>
      <c r="G22" s="91">
        <v>100</v>
      </c>
      <c r="H22" s="332"/>
      <c r="I22" s="333"/>
      <c r="J22" s="91">
        <v>100</v>
      </c>
      <c r="K22" s="333"/>
      <c r="L22" s="335"/>
      <c r="M22" s="333"/>
      <c r="N22" s="91">
        <v>100</v>
      </c>
      <c r="O22" s="91">
        <v>100</v>
      </c>
      <c r="P22" s="93"/>
      <c r="Q22" s="336"/>
      <c r="R22" s="339"/>
    </row>
    <row r="23" spans="1:18" ht="23.25" customHeight="1">
      <c r="A23" s="84">
        <v>1300</v>
      </c>
      <c r="B23" s="83">
        <v>1400</v>
      </c>
      <c r="C23" s="312">
        <v>100</v>
      </c>
      <c r="D23" s="331"/>
      <c r="E23" s="325">
        <v>100</v>
      </c>
      <c r="F23" s="326"/>
      <c r="G23" s="91">
        <v>100</v>
      </c>
      <c r="H23" s="332"/>
      <c r="I23" s="333"/>
      <c r="J23" s="91">
        <v>100</v>
      </c>
      <c r="K23" s="333"/>
      <c r="L23" s="335"/>
      <c r="M23" s="333"/>
      <c r="N23" s="91">
        <v>100</v>
      </c>
      <c r="O23" s="91">
        <v>100</v>
      </c>
      <c r="P23" s="93"/>
      <c r="Q23" s="336"/>
      <c r="R23" s="339"/>
    </row>
    <row r="24" spans="1:18" ht="23.25" customHeight="1">
      <c r="A24" s="84">
        <v>1400</v>
      </c>
      <c r="B24" s="83">
        <v>1500</v>
      </c>
      <c r="C24" s="312">
        <v>100</v>
      </c>
      <c r="D24" s="331"/>
      <c r="E24" s="325">
        <v>100</v>
      </c>
      <c r="F24" s="326"/>
      <c r="G24" s="91">
        <v>100</v>
      </c>
      <c r="H24" s="332"/>
      <c r="I24" s="333"/>
      <c r="J24" s="91">
        <v>100</v>
      </c>
      <c r="K24" s="333"/>
      <c r="L24" s="335"/>
      <c r="M24" s="333"/>
      <c r="N24" s="91">
        <v>100</v>
      </c>
      <c r="O24" s="91">
        <v>100</v>
      </c>
      <c r="P24" s="93"/>
      <c r="Q24" s="336"/>
      <c r="R24" s="339"/>
    </row>
    <row r="25" spans="1:18" ht="23.25" customHeight="1">
      <c r="A25" s="84">
        <v>1500</v>
      </c>
      <c r="B25" s="83">
        <v>1600</v>
      </c>
      <c r="C25" s="312">
        <v>100</v>
      </c>
      <c r="D25" s="331"/>
      <c r="E25" s="325">
        <v>100</v>
      </c>
      <c r="F25" s="338"/>
      <c r="G25" s="91">
        <v>100</v>
      </c>
      <c r="H25" s="332"/>
      <c r="I25" s="333"/>
      <c r="J25" s="91">
        <v>100</v>
      </c>
      <c r="K25" s="333"/>
      <c r="L25" s="335"/>
      <c r="M25" s="333"/>
      <c r="N25" s="91">
        <v>100</v>
      </c>
      <c r="O25" s="91">
        <v>100</v>
      </c>
      <c r="P25" s="93"/>
      <c r="Q25" s="336"/>
      <c r="R25" s="339"/>
    </row>
    <row r="26" spans="1:18" ht="23.25" customHeight="1">
      <c r="A26" s="84">
        <v>1600</v>
      </c>
      <c r="B26" s="83">
        <v>1700</v>
      </c>
      <c r="C26" s="312">
        <v>100</v>
      </c>
      <c r="D26" s="331"/>
      <c r="E26" s="325">
        <v>100</v>
      </c>
      <c r="F26" s="338"/>
      <c r="G26" s="91">
        <v>100</v>
      </c>
      <c r="H26" s="332"/>
      <c r="I26" s="333"/>
      <c r="J26" s="91">
        <v>100</v>
      </c>
      <c r="K26" s="333"/>
      <c r="L26" s="335"/>
      <c r="M26" s="333"/>
      <c r="N26" s="91">
        <v>100</v>
      </c>
      <c r="O26" s="91">
        <v>100</v>
      </c>
      <c r="P26" s="93"/>
      <c r="Q26" s="336"/>
      <c r="R26" s="339"/>
    </row>
    <row r="27" spans="1:18" ht="23.25" customHeight="1">
      <c r="A27" s="84">
        <v>1700</v>
      </c>
      <c r="B27" s="83">
        <v>1800</v>
      </c>
      <c r="C27" s="312">
        <v>100</v>
      </c>
      <c r="D27" s="331"/>
      <c r="E27" s="325">
        <v>100</v>
      </c>
      <c r="F27" s="338"/>
      <c r="G27" s="91">
        <v>100</v>
      </c>
      <c r="H27" s="332"/>
      <c r="I27" s="333"/>
      <c r="J27" s="91">
        <v>100</v>
      </c>
      <c r="K27" s="333"/>
      <c r="L27" s="335"/>
      <c r="M27" s="333"/>
      <c r="N27" s="91">
        <v>100</v>
      </c>
      <c r="O27" s="91">
        <v>100</v>
      </c>
      <c r="P27" s="93"/>
      <c r="Q27" s="336"/>
      <c r="R27" s="339"/>
    </row>
    <row r="28" spans="1:18" ht="24" customHeight="1">
      <c r="A28" s="84">
        <v>1800</v>
      </c>
      <c r="B28" s="83">
        <v>1900</v>
      </c>
      <c r="C28" s="312">
        <v>100</v>
      </c>
      <c r="D28" s="331"/>
      <c r="E28" s="325">
        <v>100</v>
      </c>
      <c r="F28" s="338"/>
      <c r="G28" s="91">
        <v>100</v>
      </c>
      <c r="H28" s="332"/>
      <c r="I28" s="333"/>
      <c r="J28" s="91">
        <v>100</v>
      </c>
      <c r="K28" s="333"/>
      <c r="L28" s="335"/>
      <c r="M28" s="333"/>
      <c r="N28" s="91">
        <v>100</v>
      </c>
      <c r="O28" s="91">
        <v>100</v>
      </c>
      <c r="P28" s="93"/>
      <c r="Q28" s="336"/>
      <c r="R28" s="339"/>
    </row>
    <row r="29" spans="1:18" ht="23.25" customHeight="1">
      <c r="A29" s="84">
        <v>1900</v>
      </c>
      <c r="B29" s="83">
        <v>2000</v>
      </c>
      <c r="C29" s="312">
        <v>100</v>
      </c>
      <c r="D29" s="331"/>
      <c r="E29" s="325">
        <v>100</v>
      </c>
      <c r="F29" s="338"/>
      <c r="G29" s="91">
        <v>100</v>
      </c>
      <c r="H29" s="332"/>
      <c r="I29" s="333"/>
      <c r="J29" s="91">
        <v>100</v>
      </c>
      <c r="K29" s="333"/>
      <c r="L29" s="335"/>
      <c r="M29" s="333"/>
      <c r="N29" s="91">
        <v>100</v>
      </c>
      <c r="O29" s="91">
        <v>100</v>
      </c>
      <c r="P29" s="93"/>
      <c r="Q29" s="336"/>
      <c r="R29" s="339"/>
    </row>
    <row r="30" spans="1:18" ht="23.25" customHeight="1">
      <c r="A30" s="84">
        <v>2000</v>
      </c>
      <c r="B30" s="83">
        <v>2100</v>
      </c>
      <c r="C30" s="312">
        <v>100</v>
      </c>
      <c r="D30" s="331"/>
      <c r="E30" s="325">
        <v>100</v>
      </c>
      <c r="F30" s="338"/>
      <c r="G30" s="91">
        <v>100</v>
      </c>
      <c r="H30" s="332"/>
      <c r="I30" s="333"/>
      <c r="J30" s="91">
        <v>100</v>
      </c>
      <c r="K30" s="333"/>
      <c r="L30" s="335"/>
      <c r="M30" s="333"/>
      <c r="N30" s="91">
        <v>100</v>
      </c>
      <c r="O30" s="91">
        <v>100</v>
      </c>
      <c r="P30" s="93"/>
      <c r="Q30" s="336"/>
      <c r="R30" s="339"/>
    </row>
    <row r="31" spans="1:18" ht="23.25" customHeight="1">
      <c r="A31" s="84">
        <v>2100</v>
      </c>
      <c r="B31" s="83">
        <v>2200</v>
      </c>
      <c r="C31" s="312">
        <v>100</v>
      </c>
      <c r="D31" s="331"/>
      <c r="E31" s="325">
        <v>100</v>
      </c>
      <c r="F31" s="338"/>
      <c r="G31" s="91">
        <v>100</v>
      </c>
      <c r="H31" s="332"/>
      <c r="I31" s="333"/>
      <c r="J31" s="91">
        <v>100</v>
      </c>
      <c r="K31" s="393"/>
      <c r="L31" s="335"/>
      <c r="M31" s="333"/>
      <c r="N31" s="91">
        <v>100</v>
      </c>
      <c r="O31" s="91">
        <v>100</v>
      </c>
      <c r="P31" s="93"/>
      <c r="Q31" s="336"/>
      <c r="R31" s="339"/>
    </row>
    <row r="32" spans="1:18" ht="23.25" customHeight="1">
      <c r="A32" s="84">
        <v>2200</v>
      </c>
      <c r="B32" s="83">
        <v>2300</v>
      </c>
      <c r="C32" s="312">
        <v>100</v>
      </c>
      <c r="D32" s="331"/>
      <c r="E32" s="325">
        <v>100</v>
      </c>
      <c r="F32" s="338"/>
      <c r="G32" s="91">
        <v>100</v>
      </c>
      <c r="H32" s="332"/>
      <c r="I32" s="333"/>
      <c r="J32" s="91">
        <v>100</v>
      </c>
      <c r="K32" s="333"/>
      <c r="L32" s="335"/>
      <c r="M32" s="333"/>
      <c r="N32" s="91">
        <v>100</v>
      </c>
      <c r="O32" s="91">
        <v>100</v>
      </c>
      <c r="P32" s="93"/>
      <c r="Q32" s="336"/>
      <c r="R32" s="339"/>
    </row>
    <row r="33" spans="1:18" ht="23.25" customHeight="1">
      <c r="A33" s="84">
        <v>2300</v>
      </c>
      <c r="B33" s="83">
        <v>2400</v>
      </c>
      <c r="C33" s="312">
        <v>100</v>
      </c>
      <c r="D33" s="331"/>
      <c r="E33" s="325">
        <v>100</v>
      </c>
      <c r="F33" s="338"/>
      <c r="G33" s="91">
        <v>100</v>
      </c>
      <c r="H33" s="332"/>
      <c r="I33" s="333"/>
      <c r="J33" s="91">
        <v>100</v>
      </c>
      <c r="K33" s="333"/>
      <c r="L33" s="335"/>
      <c r="M33" s="333"/>
      <c r="N33" s="91">
        <v>100</v>
      </c>
      <c r="O33" s="91">
        <v>100</v>
      </c>
      <c r="P33" s="93"/>
      <c r="Q33" s="336"/>
      <c r="R33" s="339"/>
    </row>
    <row r="34" spans="1:18" ht="23.25" customHeight="1">
      <c r="A34" s="84">
        <v>2400</v>
      </c>
      <c r="B34" s="83">
        <v>2500</v>
      </c>
      <c r="C34" s="312">
        <v>100</v>
      </c>
      <c r="D34" s="331"/>
      <c r="E34" s="325">
        <v>100</v>
      </c>
      <c r="F34" s="338"/>
      <c r="G34" s="91">
        <v>100</v>
      </c>
      <c r="H34" s="332"/>
      <c r="I34" s="333"/>
      <c r="J34" s="91">
        <v>100</v>
      </c>
      <c r="K34" s="393"/>
      <c r="L34" s="335"/>
      <c r="M34" s="333"/>
      <c r="N34" s="91">
        <v>100</v>
      </c>
      <c r="O34" s="91">
        <v>100</v>
      </c>
      <c r="P34" s="93"/>
      <c r="Q34" s="336"/>
      <c r="R34" s="339"/>
    </row>
    <row r="35" spans="1:18" ht="23.25" customHeight="1">
      <c r="A35" s="84">
        <v>2500</v>
      </c>
      <c r="B35" s="83">
        <v>2600</v>
      </c>
      <c r="C35" s="312">
        <v>100</v>
      </c>
      <c r="D35" s="331"/>
      <c r="E35" s="325">
        <v>100</v>
      </c>
      <c r="F35" s="338"/>
      <c r="G35" s="91">
        <v>100</v>
      </c>
      <c r="H35" s="332"/>
      <c r="I35" s="333"/>
      <c r="J35" s="91">
        <v>100</v>
      </c>
      <c r="K35" s="333"/>
      <c r="L35" s="335"/>
      <c r="M35" s="333"/>
      <c r="N35" s="91">
        <v>100</v>
      </c>
      <c r="O35" s="91">
        <v>100</v>
      </c>
      <c r="P35" s="93"/>
      <c r="Q35" s="336"/>
      <c r="R35" s="339"/>
    </row>
    <row r="36" spans="1:18" ht="23.25" customHeight="1">
      <c r="A36" s="84">
        <v>2600</v>
      </c>
      <c r="B36" s="83">
        <v>2700</v>
      </c>
      <c r="C36" s="312">
        <v>100</v>
      </c>
      <c r="D36" s="331"/>
      <c r="E36" s="325">
        <v>100</v>
      </c>
      <c r="F36" s="338"/>
      <c r="G36" s="91">
        <v>100</v>
      </c>
      <c r="H36" s="332"/>
      <c r="I36" s="333"/>
      <c r="J36" s="91">
        <v>100</v>
      </c>
      <c r="K36" s="393"/>
      <c r="L36" s="335"/>
      <c r="M36" s="333"/>
      <c r="N36" s="91">
        <v>100</v>
      </c>
      <c r="O36" s="91">
        <v>100</v>
      </c>
      <c r="P36" s="93"/>
      <c r="Q36" s="336"/>
      <c r="R36" s="339"/>
    </row>
    <row r="37" spans="1:18" ht="23.25" customHeight="1">
      <c r="A37" s="84">
        <v>2700</v>
      </c>
      <c r="B37" s="83">
        <v>2800</v>
      </c>
      <c r="C37" s="312">
        <v>100</v>
      </c>
      <c r="D37" s="331"/>
      <c r="E37" s="325">
        <v>100</v>
      </c>
      <c r="F37" s="338"/>
      <c r="G37" s="91">
        <v>100</v>
      </c>
      <c r="H37" s="332"/>
      <c r="I37" s="333"/>
      <c r="J37" s="91">
        <v>100</v>
      </c>
      <c r="K37" s="333"/>
      <c r="L37" s="335"/>
      <c r="M37" s="333"/>
      <c r="N37" s="91">
        <v>100</v>
      </c>
      <c r="O37" s="91">
        <v>100</v>
      </c>
      <c r="P37" s="93"/>
      <c r="Q37" s="336"/>
      <c r="R37" s="339"/>
    </row>
    <row r="38" spans="1:18" ht="23.25" customHeight="1">
      <c r="A38" s="84">
        <v>2800</v>
      </c>
      <c r="B38" s="83">
        <v>2900</v>
      </c>
      <c r="C38" s="312">
        <v>100</v>
      </c>
      <c r="D38" s="331"/>
      <c r="E38" s="325">
        <v>100</v>
      </c>
      <c r="F38" s="338"/>
      <c r="G38" s="91">
        <v>100</v>
      </c>
      <c r="H38" s="332"/>
      <c r="I38" s="333"/>
      <c r="J38" s="91">
        <v>100</v>
      </c>
      <c r="K38" s="393"/>
      <c r="L38" s="335"/>
      <c r="M38" s="333"/>
      <c r="N38" s="91">
        <v>100</v>
      </c>
      <c r="O38" s="91">
        <v>100</v>
      </c>
      <c r="P38" s="93"/>
      <c r="Q38" s="336"/>
      <c r="R38" s="339"/>
    </row>
    <row r="39" spans="1:18" ht="23.25" customHeight="1">
      <c r="A39" s="84">
        <v>2900</v>
      </c>
      <c r="B39" s="83">
        <v>3000</v>
      </c>
      <c r="C39" s="312">
        <v>100</v>
      </c>
      <c r="D39" s="331"/>
      <c r="E39" s="325">
        <v>100</v>
      </c>
      <c r="F39" s="338"/>
      <c r="G39" s="91">
        <v>100</v>
      </c>
      <c r="H39" s="332"/>
      <c r="I39" s="333"/>
      <c r="J39" s="91">
        <v>100</v>
      </c>
      <c r="K39" s="333"/>
      <c r="L39" s="335"/>
      <c r="M39" s="333"/>
      <c r="N39" s="91">
        <v>100</v>
      </c>
      <c r="O39" s="91">
        <v>100</v>
      </c>
      <c r="P39" s="93"/>
      <c r="Q39" s="336"/>
      <c r="R39" s="339"/>
    </row>
    <row r="40" spans="1:18" ht="23.25" customHeight="1">
      <c r="A40" s="84">
        <v>3000</v>
      </c>
      <c r="B40" s="83">
        <v>3100</v>
      </c>
      <c r="C40" s="312">
        <v>100</v>
      </c>
      <c r="D40" s="331"/>
      <c r="E40" s="325">
        <v>100</v>
      </c>
      <c r="F40" s="338"/>
      <c r="G40" s="91">
        <v>100</v>
      </c>
      <c r="H40" s="332"/>
      <c r="I40" s="333"/>
      <c r="J40" s="91">
        <v>100</v>
      </c>
      <c r="K40" s="333"/>
      <c r="L40" s="335"/>
      <c r="M40" s="333"/>
      <c r="N40" s="91">
        <v>100</v>
      </c>
      <c r="O40" s="91">
        <v>100</v>
      </c>
      <c r="P40" s="93"/>
      <c r="Q40" s="336"/>
      <c r="R40" s="339"/>
    </row>
    <row r="41" spans="1:18" ht="23.25" customHeight="1">
      <c r="A41" s="84">
        <v>3100</v>
      </c>
      <c r="B41" s="83">
        <v>3200</v>
      </c>
      <c r="C41" s="312">
        <v>100</v>
      </c>
      <c r="D41" s="331"/>
      <c r="E41" s="325">
        <v>100</v>
      </c>
      <c r="F41" s="338"/>
      <c r="G41" s="91">
        <v>100</v>
      </c>
      <c r="H41" s="332"/>
      <c r="I41" s="333"/>
      <c r="J41" s="91">
        <v>100</v>
      </c>
      <c r="K41" s="333"/>
      <c r="L41" s="335"/>
      <c r="M41" s="333"/>
      <c r="N41" s="91">
        <v>100</v>
      </c>
      <c r="O41" s="91">
        <v>100</v>
      </c>
      <c r="P41" s="93"/>
      <c r="Q41" s="336"/>
      <c r="R41" s="339"/>
    </row>
    <row r="42" spans="1:18" ht="23.25" customHeight="1">
      <c r="A42" s="84">
        <v>3200</v>
      </c>
      <c r="B42" s="83">
        <v>3300</v>
      </c>
      <c r="C42" s="312">
        <v>100</v>
      </c>
      <c r="D42" s="331"/>
      <c r="E42" s="325">
        <v>100</v>
      </c>
      <c r="F42" s="338"/>
      <c r="G42" s="91">
        <v>100</v>
      </c>
      <c r="H42" s="332"/>
      <c r="I42" s="333"/>
      <c r="J42" s="91">
        <v>100</v>
      </c>
      <c r="K42" s="333"/>
      <c r="L42" s="335"/>
      <c r="M42" s="333"/>
      <c r="N42" s="91">
        <v>100</v>
      </c>
      <c r="O42" s="91">
        <v>100</v>
      </c>
      <c r="P42" s="93"/>
      <c r="Q42" s="336"/>
      <c r="R42" s="339"/>
    </row>
    <row r="43" spans="1:18" ht="23.25" customHeight="1">
      <c r="A43" s="84">
        <v>3300</v>
      </c>
      <c r="B43" s="83">
        <v>3400</v>
      </c>
      <c r="C43" s="312">
        <v>100</v>
      </c>
      <c r="D43" s="331"/>
      <c r="E43" s="325">
        <v>100</v>
      </c>
      <c r="F43" s="338"/>
      <c r="G43" s="91">
        <v>100</v>
      </c>
      <c r="H43" s="332"/>
      <c r="I43" s="333"/>
      <c r="J43" s="91">
        <v>100</v>
      </c>
      <c r="K43" s="333"/>
      <c r="L43" s="335"/>
      <c r="M43" s="333"/>
      <c r="N43" s="91">
        <v>100</v>
      </c>
      <c r="O43" s="91">
        <v>100</v>
      </c>
      <c r="P43" s="93"/>
      <c r="Q43" s="336"/>
      <c r="R43" s="339"/>
    </row>
    <row r="44" spans="1:18" ht="23.25" customHeight="1">
      <c r="A44" s="84">
        <v>3400</v>
      </c>
      <c r="B44" s="83">
        <v>3500</v>
      </c>
      <c r="C44" s="312">
        <v>100</v>
      </c>
      <c r="D44" s="331"/>
      <c r="E44" s="325">
        <v>100</v>
      </c>
      <c r="F44" s="338"/>
      <c r="G44" s="91">
        <v>100</v>
      </c>
      <c r="H44" s="332"/>
      <c r="I44" s="333"/>
      <c r="J44" s="91">
        <v>100</v>
      </c>
      <c r="K44" s="333"/>
      <c r="L44" s="335"/>
      <c r="M44" s="333"/>
      <c r="N44" s="91">
        <v>100</v>
      </c>
      <c r="O44" s="91">
        <v>100</v>
      </c>
      <c r="P44" s="93"/>
      <c r="Q44" s="336"/>
      <c r="R44" s="339"/>
    </row>
    <row r="45" spans="1:18" ht="23.25" customHeight="1">
      <c r="A45" s="84">
        <v>3500</v>
      </c>
      <c r="B45" s="83">
        <v>3600</v>
      </c>
      <c r="C45" s="312">
        <v>100</v>
      </c>
      <c r="D45" s="331"/>
      <c r="E45" s="325">
        <v>100</v>
      </c>
      <c r="F45" s="338"/>
      <c r="G45" s="91">
        <v>100</v>
      </c>
      <c r="H45" s="332"/>
      <c r="I45" s="333"/>
      <c r="J45" s="91">
        <v>100</v>
      </c>
      <c r="K45" s="333"/>
      <c r="L45" s="335"/>
      <c r="M45" s="333"/>
      <c r="N45" s="91">
        <v>100</v>
      </c>
      <c r="O45" s="91">
        <v>100</v>
      </c>
      <c r="P45" s="93"/>
      <c r="Q45" s="336"/>
      <c r="R45" s="339"/>
    </row>
    <row r="46" spans="1:18" ht="23.25" customHeight="1">
      <c r="A46" s="84">
        <v>3600</v>
      </c>
      <c r="B46" s="83">
        <v>3700</v>
      </c>
      <c r="C46" s="312">
        <v>100</v>
      </c>
      <c r="D46" s="331"/>
      <c r="E46" s="325">
        <v>100</v>
      </c>
      <c r="F46" s="338"/>
      <c r="G46" s="91">
        <v>100</v>
      </c>
      <c r="H46" s="332"/>
      <c r="I46" s="333"/>
      <c r="J46" s="91">
        <v>100</v>
      </c>
      <c r="K46" s="333"/>
      <c r="L46" s="335"/>
      <c r="M46" s="333"/>
      <c r="N46" s="91">
        <v>100</v>
      </c>
      <c r="O46" s="91">
        <v>100</v>
      </c>
      <c r="P46" s="93"/>
      <c r="Q46" s="336"/>
      <c r="R46" s="339"/>
    </row>
    <row r="47" spans="1:18" ht="23.25" customHeight="1">
      <c r="A47" s="84">
        <v>3700</v>
      </c>
      <c r="B47" s="83">
        <v>3800</v>
      </c>
      <c r="C47" s="312">
        <v>100</v>
      </c>
      <c r="D47" s="331"/>
      <c r="E47" s="325">
        <v>100</v>
      </c>
      <c r="F47" s="338"/>
      <c r="G47" s="91">
        <v>100</v>
      </c>
      <c r="H47" s="332"/>
      <c r="I47" s="333"/>
      <c r="J47" s="91">
        <v>100</v>
      </c>
      <c r="K47" s="333"/>
      <c r="L47" s="335"/>
      <c r="M47" s="333"/>
      <c r="N47" s="91">
        <v>100</v>
      </c>
      <c r="O47" s="91">
        <v>100</v>
      </c>
      <c r="P47" s="93"/>
      <c r="Q47" s="336"/>
      <c r="R47" s="339"/>
    </row>
    <row r="48" spans="1:18" ht="23.25" customHeight="1">
      <c r="A48" s="84">
        <v>3800</v>
      </c>
      <c r="B48" s="83">
        <v>3900</v>
      </c>
      <c r="C48" s="312">
        <v>100</v>
      </c>
      <c r="D48" s="331"/>
      <c r="E48" s="325">
        <v>100</v>
      </c>
      <c r="F48" s="338"/>
      <c r="G48" s="91">
        <v>100</v>
      </c>
      <c r="H48" s="332"/>
      <c r="I48" s="333"/>
      <c r="J48" s="91">
        <v>100</v>
      </c>
      <c r="K48" s="333"/>
      <c r="L48" s="335"/>
      <c r="M48" s="333"/>
      <c r="N48" s="91">
        <v>100</v>
      </c>
      <c r="O48" s="91">
        <v>100</v>
      </c>
      <c r="P48" s="93"/>
      <c r="Q48" s="336"/>
      <c r="R48" s="339"/>
    </row>
    <row r="49" spans="1:18" ht="23.25" customHeight="1" thickBot="1">
      <c r="A49" s="99">
        <v>3900</v>
      </c>
      <c r="B49" s="98">
        <v>4000</v>
      </c>
      <c r="C49" s="312">
        <v>100</v>
      </c>
      <c r="D49" s="340"/>
      <c r="E49" s="325">
        <v>100</v>
      </c>
      <c r="F49" s="338"/>
      <c r="G49" s="91">
        <v>100</v>
      </c>
      <c r="H49" s="342"/>
      <c r="I49" s="341"/>
      <c r="J49" s="91">
        <v>100</v>
      </c>
      <c r="K49" s="341"/>
      <c r="L49" s="343"/>
      <c r="M49" s="341"/>
      <c r="N49" s="91">
        <v>100</v>
      </c>
      <c r="O49" s="91">
        <v>100</v>
      </c>
      <c r="P49" s="344"/>
      <c r="Q49" s="345"/>
      <c r="R49" s="346"/>
    </row>
    <row r="50" spans="1:18" ht="23.25" customHeight="1">
      <c r="A50" s="97">
        <v>4000</v>
      </c>
      <c r="B50" s="96">
        <v>4100</v>
      </c>
      <c r="C50" s="312">
        <v>100</v>
      </c>
      <c r="D50" s="325"/>
      <c r="E50" s="325">
        <v>100</v>
      </c>
      <c r="F50" s="338"/>
      <c r="G50" s="91">
        <v>100</v>
      </c>
      <c r="H50" s="82"/>
      <c r="I50" s="91"/>
      <c r="J50" s="91">
        <v>100</v>
      </c>
      <c r="K50" s="91"/>
      <c r="L50" s="328"/>
      <c r="M50" s="91"/>
      <c r="N50" s="91">
        <v>100</v>
      </c>
      <c r="O50" s="91">
        <v>100</v>
      </c>
      <c r="P50" s="329"/>
      <c r="Q50" s="330"/>
      <c r="R50" s="359"/>
    </row>
    <row r="51" spans="1:18" ht="23.25" customHeight="1">
      <c r="A51" s="84">
        <v>4100</v>
      </c>
      <c r="B51" s="83">
        <v>4200</v>
      </c>
      <c r="C51" s="312">
        <v>100</v>
      </c>
      <c r="D51" s="331"/>
      <c r="E51" s="325">
        <v>100</v>
      </c>
      <c r="F51" s="338"/>
      <c r="G51" s="91">
        <v>100</v>
      </c>
      <c r="H51" s="332"/>
      <c r="I51" s="333"/>
      <c r="J51" s="91">
        <v>100</v>
      </c>
      <c r="K51" s="333"/>
      <c r="L51" s="335"/>
      <c r="M51" s="333"/>
      <c r="N51" s="91">
        <v>100</v>
      </c>
      <c r="O51" s="91">
        <v>100</v>
      </c>
      <c r="P51" s="93"/>
      <c r="Q51" s="336"/>
      <c r="R51" s="339"/>
    </row>
    <row r="52" spans="1:18" ht="23.25" customHeight="1">
      <c r="A52" s="84">
        <v>4200</v>
      </c>
      <c r="B52" s="83">
        <v>4300</v>
      </c>
      <c r="C52" s="312">
        <v>100</v>
      </c>
      <c r="D52" s="331"/>
      <c r="E52" s="325">
        <v>100</v>
      </c>
      <c r="F52" s="338"/>
      <c r="G52" s="91">
        <v>100</v>
      </c>
      <c r="H52" s="332"/>
      <c r="I52" s="333"/>
      <c r="J52" s="91">
        <v>100</v>
      </c>
      <c r="K52" s="333"/>
      <c r="L52" s="335"/>
      <c r="M52" s="333"/>
      <c r="N52" s="91">
        <v>100</v>
      </c>
      <c r="O52" s="91">
        <v>100</v>
      </c>
      <c r="P52" s="93"/>
      <c r="Q52" s="336"/>
      <c r="R52" s="339"/>
    </row>
    <row r="53" spans="1:18" ht="23.25" customHeight="1">
      <c r="A53" s="84">
        <v>4300</v>
      </c>
      <c r="B53" s="83">
        <v>4400</v>
      </c>
      <c r="C53" s="312">
        <v>100</v>
      </c>
      <c r="D53" s="331"/>
      <c r="E53" s="325">
        <v>100</v>
      </c>
      <c r="F53" s="338"/>
      <c r="G53" s="91">
        <v>100</v>
      </c>
      <c r="H53" s="332"/>
      <c r="I53" s="333"/>
      <c r="J53" s="91">
        <v>100</v>
      </c>
      <c r="K53" s="333"/>
      <c r="L53" s="335"/>
      <c r="M53" s="333"/>
      <c r="N53" s="91">
        <v>100</v>
      </c>
      <c r="O53" s="91">
        <v>100</v>
      </c>
      <c r="P53" s="93"/>
      <c r="Q53" s="336"/>
      <c r="R53" s="339"/>
    </row>
    <row r="54" spans="1:18" ht="23.25" customHeight="1">
      <c r="A54" s="84">
        <v>4400</v>
      </c>
      <c r="B54" s="83">
        <v>4500</v>
      </c>
      <c r="C54" s="312">
        <v>100</v>
      </c>
      <c r="D54" s="331"/>
      <c r="E54" s="325">
        <v>100</v>
      </c>
      <c r="F54" s="338"/>
      <c r="G54" s="91">
        <v>100</v>
      </c>
      <c r="H54" s="332"/>
      <c r="I54" s="333"/>
      <c r="J54" s="91">
        <v>100</v>
      </c>
      <c r="K54" s="333"/>
      <c r="L54" s="335"/>
      <c r="M54" s="333"/>
      <c r="N54" s="91">
        <v>100</v>
      </c>
      <c r="O54" s="91">
        <v>100</v>
      </c>
      <c r="P54" s="93"/>
      <c r="Q54" s="336"/>
      <c r="R54" s="339"/>
    </row>
    <row r="55" spans="1:18" ht="23.25" customHeight="1">
      <c r="A55" s="84">
        <v>4500</v>
      </c>
      <c r="B55" s="83">
        <v>4600</v>
      </c>
      <c r="C55" s="312">
        <v>100</v>
      </c>
      <c r="D55" s="331"/>
      <c r="E55" s="325">
        <v>100</v>
      </c>
      <c r="F55" s="333"/>
      <c r="G55" s="91">
        <v>100</v>
      </c>
      <c r="H55" s="332"/>
      <c r="I55" s="333"/>
      <c r="J55" s="91">
        <v>100</v>
      </c>
      <c r="K55" s="333"/>
      <c r="L55" s="335"/>
      <c r="M55" s="333"/>
      <c r="N55" s="91">
        <v>100</v>
      </c>
      <c r="O55" s="91">
        <v>100</v>
      </c>
      <c r="P55" s="93"/>
      <c r="Q55" s="336"/>
      <c r="R55" s="339"/>
    </row>
    <row r="56" spans="1:18" ht="23.25" customHeight="1">
      <c r="A56" s="84">
        <v>4600</v>
      </c>
      <c r="B56" s="83">
        <v>4700</v>
      </c>
      <c r="C56" s="312">
        <v>100</v>
      </c>
      <c r="D56" s="331"/>
      <c r="E56" s="325">
        <v>100</v>
      </c>
      <c r="F56" s="333"/>
      <c r="G56" s="91">
        <v>100</v>
      </c>
      <c r="H56" s="332"/>
      <c r="I56" s="333"/>
      <c r="J56" s="91">
        <v>100</v>
      </c>
      <c r="K56" s="333"/>
      <c r="L56" s="335"/>
      <c r="M56" s="332"/>
      <c r="N56" s="91">
        <v>100</v>
      </c>
      <c r="O56" s="91">
        <v>100</v>
      </c>
      <c r="P56" s="93"/>
      <c r="Q56" s="336"/>
      <c r="R56" s="339"/>
    </row>
    <row r="57" spans="1:18" ht="23.25" customHeight="1">
      <c r="A57" s="84">
        <v>4700</v>
      </c>
      <c r="B57" s="83">
        <v>4800</v>
      </c>
      <c r="C57" s="312">
        <v>100</v>
      </c>
      <c r="D57" s="331"/>
      <c r="E57" s="325">
        <v>100</v>
      </c>
      <c r="F57" s="333"/>
      <c r="G57" s="91">
        <v>100</v>
      </c>
      <c r="H57" s="332"/>
      <c r="I57" s="333"/>
      <c r="J57" s="91">
        <v>100</v>
      </c>
      <c r="K57" s="393"/>
      <c r="L57" s="335"/>
      <c r="M57" s="333"/>
      <c r="N57" s="91">
        <v>100</v>
      </c>
      <c r="O57" s="91">
        <v>100</v>
      </c>
      <c r="P57" s="93"/>
      <c r="Q57" s="336"/>
      <c r="R57" s="339"/>
    </row>
    <row r="58" spans="1:18" ht="23.25" customHeight="1">
      <c r="A58" s="84">
        <v>4800</v>
      </c>
      <c r="B58" s="83">
        <v>4900</v>
      </c>
      <c r="C58" s="312">
        <v>100</v>
      </c>
      <c r="D58" s="331"/>
      <c r="E58" s="325">
        <v>100</v>
      </c>
      <c r="F58" s="333"/>
      <c r="G58" s="91">
        <v>100</v>
      </c>
      <c r="H58" s="332"/>
      <c r="I58" s="333"/>
      <c r="J58" s="91">
        <v>100</v>
      </c>
      <c r="K58" s="393"/>
      <c r="L58" s="335"/>
      <c r="M58" s="333"/>
      <c r="N58" s="91">
        <v>100</v>
      </c>
      <c r="O58" s="91">
        <v>100</v>
      </c>
      <c r="P58" s="93"/>
      <c r="Q58" s="336"/>
      <c r="R58" s="339"/>
    </row>
    <row r="59" spans="1:18" ht="23.25" customHeight="1">
      <c r="A59" s="84">
        <v>4900</v>
      </c>
      <c r="B59" s="83">
        <v>5000</v>
      </c>
      <c r="C59" s="312">
        <v>100</v>
      </c>
      <c r="D59" s="331"/>
      <c r="E59" s="325">
        <v>100</v>
      </c>
      <c r="F59" s="333"/>
      <c r="G59" s="91">
        <v>100</v>
      </c>
      <c r="H59" s="332"/>
      <c r="I59" s="333"/>
      <c r="J59" s="91">
        <v>100</v>
      </c>
      <c r="K59" s="333"/>
      <c r="L59" s="335"/>
      <c r="M59" s="333"/>
      <c r="N59" s="91">
        <v>100</v>
      </c>
      <c r="O59" s="91">
        <v>100</v>
      </c>
      <c r="P59" s="93"/>
      <c r="Q59" s="336"/>
      <c r="R59" s="339"/>
    </row>
    <row r="60" spans="1:18" ht="23.25" customHeight="1">
      <c r="A60" s="84">
        <v>5000</v>
      </c>
      <c r="B60" s="83">
        <v>5100</v>
      </c>
      <c r="C60" s="312">
        <v>100</v>
      </c>
      <c r="D60" s="331"/>
      <c r="E60" s="325">
        <v>100</v>
      </c>
      <c r="F60" s="333"/>
      <c r="G60" s="91">
        <v>100</v>
      </c>
      <c r="H60" s="332"/>
      <c r="I60" s="333"/>
      <c r="J60" s="91">
        <v>100</v>
      </c>
      <c r="K60" s="333"/>
      <c r="L60" s="335"/>
      <c r="M60" s="333"/>
      <c r="N60" s="91">
        <v>100</v>
      </c>
      <c r="O60" s="91">
        <v>100</v>
      </c>
      <c r="P60" s="93"/>
      <c r="Q60" s="336"/>
      <c r="R60" s="339"/>
    </row>
    <row r="61" spans="1:18" ht="23.25" customHeight="1">
      <c r="A61" s="84">
        <v>5100</v>
      </c>
      <c r="B61" s="83">
        <v>5200</v>
      </c>
      <c r="C61" s="312">
        <v>100</v>
      </c>
      <c r="D61" s="331"/>
      <c r="E61" s="325">
        <v>100</v>
      </c>
      <c r="F61" s="333"/>
      <c r="G61" s="91">
        <v>100</v>
      </c>
      <c r="H61" s="332"/>
      <c r="I61" s="333"/>
      <c r="J61" s="91">
        <v>100</v>
      </c>
      <c r="K61" s="333"/>
      <c r="L61" s="335"/>
      <c r="M61" s="333"/>
      <c r="N61" s="91">
        <v>100</v>
      </c>
      <c r="O61" s="91">
        <v>100</v>
      </c>
      <c r="P61" s="93"/>
      <c r="Q61" s="336"/>
      <c r="R61" s="339"/>
    </row>
    <row r="62" spans="1:18" ht="23.25" customHeight="1">
      <c r="A62" s="84">
        <v>5200</v>
      </c>
      <c r="B62" s="83">
        <v>5300</v>
      </c>
      <c r="C62" s="312">
        <v>100</v>
      </c>
      <c r="D62" s="331">
        <v>100</v>
      </c>
      <c r="E62" s="331"/>
      <c r="F62" s="333"/>
      <c r="G62" s="91">
        <v>100</v>
      </c>
      <c r="H62" s="332"/>
      <c r="I62" s="333"/>
      <c r="J62" s="91">
        <v>100</v>
      </c>
      <c r="K62" s="333"/>
      <c r="L62" s="335"/>
      <c r="M62" s="333"/>
      <c r="N62" s="91">
        <v>100</v>
      </c>
      <c r="O62" s="91">
        <v>100</v>
      </c>
      <c r="P62" s="93"/>
      <c r="Q62" s="336"/>
      <c r="R62" s="339"/>
    </row>
    <row r="63" spans="1:18" ht="23.25" customHeight="1">
      <c r="A63" s="84">
        <v>5300</v>
      </c>
      <c r="B63" s="83">
        <v>5400</v>
      </c>
      <c r="C63" s="312">
        <v>100</v>
      </c>
      <c r="D63" s="331">
        <v>100</v>
      </c>
      <c r="E63" s="331"/>
      <c r="F63" s="333"/>
      <c r="G63" s="91">
        <v>100</v>
      </c>
      <c r="H63" s="332"/>
      <c r="I63" s="333"/>
      <c r="J63" s="91">
        <v>100</v>
      </c>
      <c r="K63" s="333"/>
      <c r="L63" s="335"/>
      <c r="M63" s="333"/>
      <c r="N63" s="91">
        <v>100</v>
      </c>
      <c r="O63" s="91">
        <v>100</v>
      </c>
      <c r="P63" s="93"/>
      <c r="Q63" s="336"/>
      <c r="R63" s="339"/>
    </row>
    <row r="64" spans="1:18" ht="23.25" customHeight="1">
      <c r="A64" s="84">
        <v>5400</v>
      </c>
      <c r="B64" s="83">
        <v>5500</v>
      </c>
      <c r="C64" s="312">
        <v>100</v>
      </c>
      <c r="D64" s="331">
        <v>100</v>
      </c>
      <c r="E64" s="331"/>
      <c r="F64" s="333"/>
      <c r="G64" s="91">
        <v>100</v>
      </c>
      <c r="H64" s="332"/>
      <c r="I64" s="333"/>
      <c r="J64" s="91">
        <v>100</v>
      </c>
      <c r="K64" s="333"/>
      <c r="L64" s="335"/>
      <c r="M64" s="333"/>
      <c r="N64" s="91">
        <v>100</v>
      </c>
      <c r="O64" s="91">
        <v>100</v>
      </c>
      <c r="P64" s="93"/>
      <c r="Q64" s="336"/>
      <c r="R64" s="339"/>
    </row>
    <row r="65" spans="1:18" ht="23.25" customHeight="1">
      <c r="A65" s="84">
        <v>5500</v>
      </c>
      <c r="B65" s="83">
        <v>5600</v>
      </c>
      <c r="C65" s="312">
        <v>100</v>
      </c>
      <c r="D65" s="331">
        <v>100</v>
      </c>
      <c r="E65" s="331"/>
      <c r="F65" s="333"/>
      <c r="G65" s="91">
        <v>100</v>
      </c>
      <c r="H65" s="332"/>
      <c r="I65" s="333"/>
      <c r="J65" s="91">
        <v>100</v>
      </c>
      <c r="K65" s="333"/>
      <c r="L65" s="335"/>
      <c r="M65" s="333"/>
      <c r="N65" s="91">
        <v>100</v>
      </c>
      <c r="O65" s="91">
        <v>100</v>
      </c>
      <c r="P65" s="93"/>
      <c r="Q65" s="336"/>
      <c r="R65" s="339"/>
    </row>
    <row r="66" spans="1:18" ht="23.25" customHeight="1">
      <c r="A66" s="84">
        <v>5600</v>
      </c>
      <c r="B66" s="83">
        <v>5700</v>
      </c>
      <c r="C66" s="312">
        <v>100</v>
      </c>
      <c r="D66" s="331">
        <v>100</v>
      </c>
      <c r="E66" s="331"/>
      <c r="F66" s="333"/>
      <c r="G66" s="91">
        <v>100</v>
      </c>
      <c r="H66" s="332"/>
      <c r="I66" s="333"/>
      <c r="J66" s="91">
        <v>100</v>
      </c>
      <c r="K66" s="333"/>
      <c r="L66" s="335"/>
      <c r="M66" s="333"/>
      <c r="N66" s="91">
        <v>100</v>
      </c>
      <c r="O66" s="91">
        <v>100</v>
      </c>
      <c r="P66" s="93"/>
      <c r="Q66" s="347"/>
      <c r="R66" s="339"/>
    </row>
    <row r="67" spans="1:18" ht="23.25" customHeight="1">
      <c r="A67" s="84">
        <v>5700</v>
      </c>
      <c r="B67" s="83">
        <v>5800</v>
      </c>
      <c r="C67" s="312">
        <v>100</v>
      </c>
      <c r="D67" s="331">
        <v>100</v>
      </c>
      <c r="E67" s="331"/>
      <c r="F67" s="333"/>
      <c r="G67" s="91">
        <v>100</v>
      </c>
      <c r="H67" s="332"/>
      <c r="I67" s="333"/>
      <c r="J67" s="91">
        <v>100</v>
      </c>
      <c r="K67" s="333"/>
      <c r="L67" s="335"/>
      <c r="M67" s="333"/>
      <c r="N67" s="91">
        <v>100</v>
      </c>
      <c r="O67" s="91">
        <v>100</v>
      </c>
      <c r="P67" s="93"/>
      <c r="Q67" s="347"/>
      <c r="R67" s="339"/>
    </row>
    <row r="68" spans="1:18" ht="23.25" customHeight="1">
      <c r="A68" s="84">
        <v>5800</v>
      </c>
      <c r="B68" s="83">
        <v>5900</v>
      </c>
      <c r="C68" s="312">
        <v>100</v>
      </c>
      <c r="D68" s="331">
        <v>100</v>
      </c>
      <c r="E68" s="331"/>
      <c r="F68" s="333"/>
      <c r="G68" s="91">
        <v>100</v>
      </c>
      <c r="H68" s="332"/>
      <c r="I68" s="333"/>
      <c r="J68" s="91">
        <v>100</v>
      </c>
      <c r="K68" s="333"/>
      <c r="L68" s="335"/>
      <c r="M68" s="333"/>
      <c r="N68" s="91">
        <v>100</v>
      </c>
      <c r="O68" s="91">
        <v>100</v>
      </c>
      <c r="P68" s="93"/>
      <c r="Q68" s="347"/>
      <c r="R68" s="339"/>
    </row>
    <row r="69" spans="1:18" ht="23.25" customHeight="1">
      <c r="A69" s="84">
        <v>5900</v>
      </c>
      <c r="B69" s="83">
        <v>6000</v>
      </c>
      <c r="C69" s="312">
        <v>100</v>
      </c>
      <c r="D69" s="331">
        <v>100</v>
      </c>
      <c r="E69" s="331"/>
      <c r="F69" s="333"/>
      <c r="G69" s="91">
        <v>100</v>
      </c>
      <c r="H69" s="332"/>
      <c r="I69" s="333"/>
      <c r="J69" s="91">
        <v>100</v>
      </c>
      <c r="K69" s="333"/>
      <c r="L69" s="335"/>
      <c r="M69" s="333"/>
      <c r="N69" s="91">
        <v>100</v>
      </c>
      <c r="O69" s="91">
        <v>100</v>
      </c>
      <c r="P69" s="93"/>
      <c r="Q69" s="347"/>
      <c r="R69" s="339"/>
    </row>
    <row r="70" spans="1:18" ht="23.25" customHeight="1">
      <c r="A70" s="84">
        <v>6000</v>
      </c>
      <c r="B70" s="83">
        <v>6100</v>
      </c>
      <c r="C70" s="312">
        <v>100</v>
      </c>
      <c r="D70" s="331">
        <v>100</v>
      </c>
      <c r="E70" s="331"/>
      <c r="F70" s="333"/>
      <c r="G70" s="91">
        <v>100</v>
      </c>
      <c r="H70" s="332"/>
      <c r="I70" s="333"/>
      <c r="J70" s="91">
        <v>100</v>
      </c>
      <c r="K70" s="333"/>
      <c r="L70" s="335"/>
      <c r="M70" s="333"/>
      <c r="N70" s="91">
        <v>100</v>
      </c>
      <c r="O70" s="91">
        <v>100</v>
      </c>
      <c r="P70" s="93"/>
      <c r="Q70" s="347"/>
      <c r="R70" s="339"/>
    </row>
    <row r="71" spans="1:18" ht="23.25" customHeight="1">
      <c r="A71" s="84">
        <v>6100</v>
      </c>
      <c r="B71" s="83">
        <v>6200</v>
      </c>
      <c r="C71" s="312">
        <v>100</v>
      </c>
      <c r="D71" s="331">
        <v>100</v>
      </c>
      <c r="E71" s="331"/>
      <c r="F71" s="333"/>
      <c r="G71" s="91">
        <v>100</v>
      </c>
      <c r="H71" s="332"/>
      <c r="I71" s="333"/>
      <c r="J71" s="91">
        <v>100</v>
      </c>
      <c r="K71" s="333"/>
      <c r="L71" s="335"/>
      <c r="M71" s="333"/>
      <c r="N71" s="91">
        <v>100</v>
      </c>
      <c r="O71" s="91">
        <v>100</v>
      </c>
      <c r="P71" s="93"/>
      <c r="Q71" s="347"/>
      <c r="R71" s="339"/>
    </row>
    <row r="72" spans="1:18" ht="23.25" customHeight="1">
      <c r="A72" s="84">
        <v>6200</v>
      </c>
      <c r="B72" s="83">
        <v>6300</v>
      </c>
      <c r="C72" s="312">
        <v>100</v>
      </c>
      <c r="D72" s="331">
        <v>100</v>
      </c>
      <c r="E72" s="331"/>
      <c r="F72" s="333"/>
      <c r="G72" s="91">
        <v>100</v>
      </c>
      <c r="H72" s="332"/>
      <c r="I72" s="333"/>
      <c r="J72" s="91">
        <v>100</v>
      </c>
      <c r="K72" s="333"/>
      <c r="L72" s="335"/>
      <c r="M72" s="333"/>
      <c r="N72" s="91">
        <v>100</v>
      </c>
      <c r="O72" s="91">
        <v>100</v>
      </c>
      <c r="P72" s="93"/>
      <c r="Q72" s="347"/>
      <c r="R72" s="339"/>
    </row>
    <row r="73" spans="1:18" ht="23.25" customHeight="1">
      <c r="A73" s="84">
        <v>6300</v>
      </c>
      <c r="B73" s="83">
        <v>6400</v>
      </c>
      <c r="C73" s="312">
        <v>100</v>
      </c>
      <c r="D73" s="331">
        <v>100</v>
      </c>
      <c r="E73" s="331"/>
      <c r="F73" s="333"/>
      <c r="G73" s="91">
        <v>100</v>
      </c>
      <c r="H73" s="332"/>
      <c r="I73" s="333"/>
      <c r="J73" s="91">
        <v>100</v>
      </c>
      <c r="K73" s="333"/>
      <c r="L73" s="335"/>
      <c r="M73" s="333"/>
      <c r="N73" s="91">
        <v>100</v>
      </c>
      <c r="O73" s="91">
        <v>100</v>
      </c>
      <c r="P73" s="93"/>
      <c r="Q73" s="347"/>
      <c r="R73" s="339"/>
    </row>
    <row r="74" spans="1:18" ht="23.25" customHeight="1">
      <c r="A74" s="84">
        <v>6400</v>
      </c>
      <c r="B74" s="83">
        <v>6500</v>
      </c>
      <c r="C74" s="312">
        <v>100</v>
      </c>
      <c r="D74" s="331">
        <v>100</v>
      </c>
      <c r="E74" s="331"/>
      <c r="F74" s="333"/>
      <c r="G74" s="91">
        <v>100</v>
      </c>
      <c r="H74" s="332"/>
      <c r="I74" s="333"/>
      <c r="J74" s="91">
        <v>100</v>
      </c>
      <c r="K74" s="333"/>
      <c r="L74" s="335"/>
      <c r="M74" s="333"/>
      <c r="N74" s="91">
        <v>100</v>
      </c>
      <c r="O74" s="91">
        <v>100</v>
      </c>
      <c r="P74" s="93"/>
      <c r="Q74" s="336"/>
      <c r="R74" s="339"/>
    </row>
    <row r="75" spans="1:18" ht="23.25" customHeight="1">
      <c r="A75" s="84">
        <v>6500</v>
      </c>
      <c r="B75" s="83">
        <v>6600</v>
      </c>
      <c r="C75" s="313">
        <v>100</v>
      </c>
      <c r="D75" s="331">
        <v>100</v>
      </c>
      <c r="E75" s="331"/>
      <c r="F75" s="333"/>
      <c r="G75" s="91">
        <v>100</v>
      </c>
      <c r="H75" s="332"/>
      <c r="I75" s="333"/>
      <c r="J75" s="91">
        <v>100</v>
      </c>
      <c r="K75" s="333"/>
      <c r="L75" s="335"/>
      <c r="M75" s="333"/>
      <c r="N75" s="91">
        <v>100</v>
      </c>
      <c r="O75" s="91">
        <v>100</v>
      </c>
      <c r="P75" s="93"/>
      <c r="Q75" s="336"/>
      <c r="R75" s="339"/>
    </row>
    <row r="76" spans="1:18" ht="23.25" customHeight="1">
      <c r="A76" s="84">
        <v>6600</v>
      </c>
      <c r="B76" s="83">
        <v>6700</v>
      </c>
      <c r="C76" s="312">
        <v>100</v>
      </c>
      <c r="D76" s="331">
        <v>100</v>
      </c>
      <c r="E76" s="331"/>
      <c r="F76" s="333"/>
      <c r="G76" s="91">
        <v>100</v>
      </c>
      <c r="H76" s="332"/>
      <c r="I76" s="333"/>
      <c r="J76" s="91">
        <v>100</v>
      </c>
      <c r="K76" s="333"/>
      <c r="L76" s="335"/>
      <c r="M76" s="333"/>
      <c r="N76" s="91">
        <v>100</v>
      </c>
      <c r="O76" s="91">
        <v>100</v>
      </c>
      <c r="P76" s="93"/>
      <c r="Q76" s="336"/>
      <c r="R76" s="339"/>
    </row>
    <row r="77" spans="1:18" ht="23.25" customHeight="1">
      <c r="A77" s="84">
        <v>6700</v>
      </c>
      <c r="B77" s="83">
        <v>6800</v>
      </c>
      <c r="C77" s="312">
        <v>100</v>
      </c>
      <c r="D77" s="331">
        <v>100</v>
      </c>
      <c r="E77" s="331"/>
      <c r="F77" s="333"/>
      <c r="G77" s="91">
        <v>100</v>
      </c>
      <c r="H77" s="332"/>
      <c r="I77" s="333"/>
      <c r="J77" s="91">
        <v>100</v>
      </c>
      <c r="K77" s="333"/>
      <c r="L77" s="335"/>
      <c r="M77" s="333"/>
      <c r="N77" s="91">
        <v>100</v>
      </c>
      <c r="O77" s="91">
        <v>100</v>
      </c>
      <c r="P77" s="93"/>
      <c r="Q77" s="336"/>
      <c r="R77" s="339"/>
    </row>
    <row r="78" spans="1:18" ht="23.25" customHeight="1">
      <c r="A78" s="84">
        <v>6800</v>
      </c>
      <c r="B78" s="83">
        <v>6900</v>
      </c>
      <c r="C78" s="312">
        <v>100</v>
      </c>
      <c r="D78" s="331">
        <v>100</v>
      </c>
      <c r="E78" s="331"/>
      <c r="F78" s="333"/>
      <c r="G78" s="91">
        <v>100</v>
      </c>
      <c r="H78" s="332"/>
      <c r="I78" s="333"/>
      <c r="J78" s="91">
        <v>100</v>
      </c>
      <c r="K78" s="333"/>
      <c r="L78" s="335"/>
      <c r="M78" s="333"/>
      <c r="N78" s="91">
        <v>100</v>
      </c>
      <c r="O78" s="91">
        <v>100</v>
      </c>
      <c r="P78" s="93"/>
      <c r="Q78" s="336"/>
      <c r="R78" s="339"/>
    </row>
    <row r="79" spans="1:18" ht="23.25" customHeight="1">
      <c r="A79" s="84">
        <v>6900</v>
      </c>
      <c r="B79" s="83">
        <v>7000</v>
      </c>
      <c r="C79" s="312">
        <v>100</v>
      </c>
      <c r="D79" s="331">
        <v>100</v>
      </c>
      <c r="E79" s="331"/>
      <c r="F79" s="333"/>
      <c r="G79" s="91">
        <v>100</v>
      </c>
      <c r="H79" s="332"/>
      <c r="I79" s="333"/>
      <c r="J79" s="91">
        <v>100</v>
      </c>
      <c r="K79" s="333"/>
      <c r="L79" s="335"/>
      <c r="M79" s="333"/>
      <c r="N79" s="91">
        <v>100</v>
      </c>
      <c r="O79" s="91">
        <v>100</v>
      </c>
      <c r="P79" s="93"/>
      <c r="Q79" s="336"/>
      <c r="R79" s="339"/>
    </row>
    <row r="80" spans="1:18" ht="23.25" customHeight="1">
      <c r="A80" s="84">
        <v>7000</v>
      </c>
      <c r="B80" s="83">
        <v>7100</v>
      </c>
      <c r="C80" s="312">
        <v>100</v>
      </c>
      <c r="D80" s="331">
        <v>100</v>
      </c>
      <c r="E80" s="331"/>
      <c r="F80" s="333"/>
      <c r="G80" s="91">
        <v>100</v>
      </c>
      <c r="H80" s="332"/>
      <c r="I80" s="333"/>
      <c r="J80" s="91">
        <v>100</v>
      </c>
      <c r="K80" s="333"/>
      <c r="L80" s="335"/>
      <c r="M80" s="333"/>
      <c r="N80" s="91">
        <v>100</v>
      </c>
      <c r="O80" s="91">
        <v>100</v>
      </c>
      <c r="P80" s="93"/>
      <c r="Q80" s="336"/>
      <c r="R80" s="339"/>
    </row>
    <row r="81" spans="1:18" ht="23.25" customHeight="1">
      <c r="A81" s="84">
        <v>7100</v>
      </c>
      <c r="B81" s="83">
        <v>7200</v>
      </c>
      <c r="C81" s="312">
        <v>100</v>
      </c>
      <c r="D81" s="331">
        <v>100</v>
      </c>
      <c r="E81" s="331"/>
      <c r="F81" s="333"/>
      <c r="G81" s="91">
        <v>100</v>
      </c>
      <c r="H81" s="332"/>
      <c r="I81" s="333"/>
      <c r="J81" s="91">
        <v>100</v>
      </c>
      <c r="K81" s="333"/>
      <c r="L81" s="335"/>
      <c r="M81" s="333"/>
      <c r="N81" s="91">
        <v>100</v>
      </c>
      <c r="O81" s="91">
        <v>100</v>
      </c>
      <c r="P81" s="93"/>
      <c r="Q81" s="336"/>
      <c r="R81" s="339"/>
    </row>
    <row r="82" spans="1:18" ht="23.25" customHeight="1">
      <c r="A82" s="84">
        <v>7200</v>
      </c>
      <c r="B82" s="83">
        <v>7300</v>
      </c>
      <c r="C82" s="312">
        <v>100</v>
      </c>
      <c r="D82" s="331">
        <v>100</v>
      </c>
      <c r="E82" s="331"/>
      <c r="F82" s="333"/>
      <c r="G82" s="91">
        <v>100</v>
      </c>
      <c r="H82" s="332"/>
      <c r="I82" s="333"/>
      <c r="J82" s="91">
        <v>100</v>
      </c>
      <c r="K82" s="333"/>
      <c r="L82" s="335"/>
      <c r="M82" s="333"/>
      <c r="N82" s="91">
        <v>100</v>
      </c>
      <c r="O82" s="91">
        <v>100</v>
      </c>
      <c r="P82" s="93"/>
      <c r="Q82" s="336"/>
      <c r="R82" s="339"/>
    </row>
    <row r="83" spans="1:18" ht="23.25" customHeight="1">
      <c r="A83" s="84">
        <v>7300</v>
      </c>
      <c r="B83" s="83">
        <v>7400</v>
      </c>
      <c r="C83" s="312">
        <v>100</v>
      </c>
      <c r="D83" s="331">
        <v>100</v>
      </c>
      <c r="E83" s="331"/>
      <c r="F83" s="333"/>
      <c r="G83" s="91">
        <v>100</v>
      </c>
      <c r="H83" s="332"/>
      <c r="I83" s="333"/>
      <c r="J83" s="91">
        <v>100</v>
      </c>
      <c r="K83" s="333"/>
      <c r="L83" s="335"/>
      <c r="M83" s="333"/>
      <c r="N83" s="91">
        <v>100</v>
      </c>
      <c r="O83" s="91">
        <v>100</v>
      </c>
      <c r="P83" s="93"/>
      <c r="Q83" s="336"/>
      <c r="R83" s="339"/>
    </row>
    <row r="84" spans="1:18" ht="23.25" customHeight="1">
      <c r="A84" s="84">
        <v>7400</v>
      </c>
      <c r="B84" s="83">
        <v>7500</v>
      </c>
      <c r="C84" s="312">
        <v>100</v>
      </c>
      <c r="D84" s="331">
        <v>100</v>
      </c>
      <c r="E84" s="331"/>
      <c r="F84" s="333"/>
      <c r="G84" s="91">
        <v>100</v>
      </c>
      <c r="H84" s="332"/>
      <c r="I84" s="333"/>
      <c r="J84" s="91">
        <v>100</v>
      </c>
      <c r="K84" s="333"/>
      <c r="L84" s="335"/>
      <c r="M84" s="333"/>
      <c r="N84" s="91">
        <v>100</v>
      </c>
      <c r="O84" s="91">
        <v>100</v>
      </c>
      <c r="P84" s="93"/>
      <c r="Q84" s="336"/>
      <c r="R84" s="339"/>
    </row>
    <row r="85" spans="1:18" ht="23.25" customHeight="1">
      <c r="A85" s="84">
        <v>7500</v>
      </c>
      <c r="B85" s="83">
        <v>7600</v>
      </c>
      <c r="C85" s="312">
        <v>100</v>
      </c>
      <c r="D85" s="331">
        <v>100</v>
      </c>
      <c r="E85" s="331"/>
      <c r="F85" s="333"/>
      <c r="G85" s="91">
        <v>100</v>
      </c>
      <c r="H85" s="332"/>
      <c r="I85" s="333"/>
      <c r="J85" s="91">
        <v>100</v>
      </c>
      <c r="K85" s="333"/>
      <c r="L85" s="335"/>
      <c r="M85" s="333"/>
      <c r="N85" s="91">
        <v>100</v>
      </c>
      <c r="O85" s="91">
        <v>100</v>
      </c>
      <c r="P85" s="93"/>
      <c r="Q85" s="336"/>
      <c r="R85" s="339"/>
    </row>
    <row r="86" spans="1:18" ht="23.25" customHeight="1">
      <c r="A86" s="84">
        <v>7600</v>
      </c>
      <c r="B86" s="83">
        <v>7700</v>
      </c>
      <c r="C86" s="312">
        <v>100</v>
      </c>
      <c r="D86" s="331">
        <v>100</v>
      </c>
      <c r="E86" s="331"/>
      <c r="F86" s="333"/>
      <c r="G86" s="91">
        <v>100</v>
      </c>
      <c r="H86" s="332"/>
      <c r="I86" s="333"/>
      <c r="J86" s="91">
        <v>100</v>
      </c>
      <c r="K86" s="333"/>
      <c r="L86" s="335"/>
      <c r="M86" s="333"/>
      <c r="N86" s="91">
        <v>100</v>
      </c>
      <c r="O86" s="91">
        <v>100</v>
      </c>
      <c r="P86" s="93"/>
      <c r="Q86" s="347"/>
      <c r="R86" s="339"/>
    </row>
    <row r="87" spans="1:18" ht="23.25" customHeight="1">
      <c r="A87" s="84">
        <v>7700</v>
      </c>
      <c r="B87" s="83">
        <v>7800</v>
      </c>
      <c r="C87" s="312">
        <v>100</v>
      </c>
      <c r="D87" s="331">
        <v>100</v>
      </c>
      <c r="E87" s="331"/>
      <c r="F87" s="333"/>
      <c r="G87" s="91">
        <v>100</v>
      </c>
      <c r="H87" s="332"/>
      <c r="I87" s="333"/>
      <c r="J87" s="91">
        <v>100</v>
      </c>
      <c r="K87" s="333"/>
      <c r="L87" s="335"/>
      <c r="M87" s="333"/>
      <c r="N87" s="91">
        <v>100</v>
      </c>
      <c r="O87" s="91">
        <v>100</v>
      </c>
      <c r="P87" s="93"/>
      <c r="Q87" s="347"/>
      <c r="R87" s="339"/>
    </row>
    <row r="88" spans="1:18" ht="23.25" customHeight="1">
      <c r="A88" s="84">
        <v>7800</v>
      </c>
      <c r="B88" s="83">
        <v>7900</v>
      </c>
      <c r="C88" s="312">
        <v>100</v>
      </c>
      <c r="D88" s="331">
        <v>100</v>
      </c>
      <c r="E88" s="331"/>
      <c r="F88" s="333"/>
      <c r="G88" s="91">
        <v>100</v>
      </c>
      <c r="H88" s="332"/>
      <c r="I88" s="333"/>
      <c r="J88" s="91">
        <v>100</v>
      </c>
      <c r="K88" s="333"/>
      <c r="L88" s="335"/>
      <c r="M88" s="333"/>
      <c r="N88" s="91">
        <v>100</v>
      </c>
      <c r="O88" s="91">
        <v>100</v>
      </c>
      <c r="P88" s="93"/>
      <c r="Q88" s="347"/>
      <c r="R88" s="339"/>
    </row>
    <row r="89" spans="1:18" ht="23.25" customHeight="1" thickBot="1">
      <c r="A89" s="99">
        <v>7900</v>
      </c>
      <c r="B89" s="98">
        <v>8000</v>
      </c>
      <c r="C89" s="312">
        <v>100</v>
      </c>
      <c r="D89" s="331">
        <v>100</v>
      </c>
      <c r="E89" s="331"/>
      <c r="F89" s="333"/>
      <c r="G89" s="91">
        <v>100</v>
      </c>
      <c r="H89" s="332"/>
      <c r="I89" s="333"/>
      <c r="J89" s="91">
        <v>100</v>
      </c>
      <c r="K89" s="333"/>
      <c r="L89" s="335"/>
      <c r="M89" s="333"/>
      <c r="N89" s="91">
        <v>100</v>
      </c>
      <c r="O89" s="91">
        <v>100</v>
      </c>
      <c r="P89" s="93"/>
      <c r="Q89" s="347"/>
      <c r="R89" s="339"/>
    </row>
    <row r="90" spans="1:18" ht="23.25" customHeight="1">
      <c r="A90" s="101">
        <v>8000</v>
      </c>
      <c r="B90" s="100">
        <v>8100</v>
      </c>
      <c r="C90" s="312">
        <v>100</v>
      </c>
      <c r="D90" s="331">
        <v>100</v>
      </c>
      <c r="E90" s="331"/>
      <c r="F90" s="333"/>
      <c r="G90" s="91">
        <v>100</v>
      </c>
      <c r="H90" s="332"/>
      <c r="I90" s="333"/>
      <c r="J90" s="91">
        <v>100</v>
      </c>
      <c r="K90" s="333"/>
      <c r="L90" s="335"/>
      <c r="M90" s="333"/>
      <c r="N90" s="91">
        <v>100</v>
      </c>
      <c r="O90" s="91">
        <v>100</v>
      </c>
      <c r="P90" s="93"/>
      <c r="Q90" s="336"/>
      <c r="R90" s="339"/>
    </row>
    <row r="91" spans="1:18" ht="23.25" customHeight="1">
      <c r="A91" s="84">
        <v>8100</v>
      </c>
      <c r="B91" s="83">
        <v>8200</v>
      </c>
      <c r="C91" s="312">
        <v>100</v>
      </c>
      <c r="D91" s="331">
        <v>100</v>
      </c>
      <c r="E91" s="331"/>
      <c r="F91" s="333"/>
      <c r="G91" s="91">
        <v>100</v>
      </c>
      <c r="H91" s="332"/>
      <c r="I91" s="333"/>
      <c r="J91" s="91">
        <v>100</v>
      </c>
      <c r="K91" s="333"/>
      <c r="L91" s="335"/>
      <c r="M91" s="333"/>
      <c r="N91" s="91">
        <v>100</v>
      </c>
      <c r="O91" s="91">
        <v>100</v>
      </c>
      <c r="P91" s="93"/>
      <c r="Q91" s="336"/>
      <c r="R91" s="339"/>
    </row>
    <row r="92" spans="1:18" ht="23.25" customHeight="1">
      <c r="A92" s="84">
        <v>8200</v>
      </c>
      <c r="B92" s="83">
        <v>8300</v>
      </c>
      <c r="C92" s="312">
        <v>100</v>
      </c>
      <c r="D92" s="331">
        <v>100</v>
      </c>
      <c r="E92" s="331"/>
      <c r="F92" s="333"/>
      <c r="G92" s="91">
        <v>100</v>
      </c>
      <c r="H92" s="332"/>
      <c r="I92" s="333"/>
      <c r="J92" s="334"/>
      <c r="K92" s="333">
        <v>100</v>
      </c>
      <c r="L92" s="335"/>
      <c r="M92" s="333">
        <v>100</v>
      </c>
      <c r="N92" s="91">
        <v>100</v>
      </c>
      <c r="O92" s="91">
        <v>100</v>
      </c>
      <c r="P92" s="93"/>
      <c r="Q92" s="336"/>
      <c r="R92" s="399" t="s">
        <v>287</v>
      </c>
    </row>
    <row r="93" spans="1:18" ht="23.25" customHeight="1">
      <c r="A93" s="84">
        <v>8300</v>
      </c>
      <c r="B93" s="83">
        <v>8400</v>
      </c>
      <c r="C93" s="312">
        <v>100</v>
      </c>
      <c r="D93" s="331">
        <v>100</v>
      </c>
      <c r="E93" s="331"/>
      <c r="F93" s="333"/>
      <c r="G93" s="91">
        <v>100</v>
      </c>
      <c r="H93" s="332"/>
      <c r="I93" s="333"/>
      <c r="J93" s="334"/>
      <c r="K93" s="333">
        <v>100</v>
      </c>
      <c r="L93" s="335"/>
      <c r="M93" s="333">
        <v>100</v>
      </c>
      <c r="N93" s="91">
        <v>100</v>
      </c>
      <c r="O93" s="91">
        <v>100</v>
      </c>
      <c r="P93" s="93"/>
      <c r="Q93" s="336"/>
      <c r="R93" s="399" t="s">
        <v>287</v>
      </c>
    </row>
    <row r="94" spans="1:18" ht="23.25" customHeight="1">
      <c r="A94" s="84">
        <v>8400</v>
      </c>
      <c r="B94" s="83">
        <v>8500</v>
      </c>
      <c r="C94" s="312">
        <v>100</v>
      </c>
      <c r="D94" s="331">
        <v>100</v>
      </c>
      <c r="E94" s="331"/>
      <c r="F94" s="333"/>
      <c r="G94" s="91">
        <v>100</v>
      </c>
      <c r="H94" s="332"/>
      <c r="I94" s="333"/>
      <c r="J94" s="334"/>
      <c r="K94" s="333">
        <v>100</v>
      </c>
      <c r="L94" s="335"/>
      <c r="M94" s="333">
        <v>100</v>
      </c>
      <c r="N94" s="91">
        <v>100</v>
      </c>
      <c r="O94" s="91">
        <v>100</v>
      </c>
      <c r="P94" s="93"/>
      <c r="Q94" s="347"/>
      <c r="R94" s="399" t="s">
        <v>287</v>
      </c>
    </row>
    <row r="95" spans="1:18" ht="23.25" customHeight="1">
      <c r="A95" s="84">
        <v>8500</v>
      </c>
      <c r="B95" s="83">
        <v>8600</v>
      </c>
      <c r="C95" s="312">
        <v>100</v>
      </c>
      <c r="D95" s="331">
        <v>100</v>
      </c>
      <c r="E95" s="331"/>
      <c r="F95" s="333"/>
      <c r="G95" s="91">
        <v>100</v>
      </c>
      <c r="H95" s="332"/>
      <c r="I95" s="333"/>
      <c r="J95" s="334"/>
      <c r="K95" s="333">
        <v>100</v>
      </c>
      <c r="L95" s="335"/>
      <c r="M95" s="333">
        <v>100</v>
      </c>
      <c r="N95" s="91">
        <v>100</v>
      </c>
      <c r="O95" s="91">
        <v>100</v>
      </c>
      <c r="P95" s="93"/>
      <c r="Q95" s="347"/>
      <c r="R95" s="399" t="s">
        <v>287</v>
      </c>
    </row>
    <row r="96" spans="1:18" ht="23.25" customHeight="1">
      <c r="A96" s="84">
        <v>8600</v>
      </c>
      <c r="B96" s="83">
        <v>8700</v>
      </c>
      <c r="C96" s="312">
        <v>100</v>
      </c>
      <c r="D96" s="331">
        <v>100</v>
      </c>
      <c r="E96" s="331"/>
      <c r="F96" s="333"/>
      <c r="G96" s="91">
        <v>100</v>
      </c>
      <c r="H96" s="332"/>
      <c r="I96" s="333"/>
      <c r="J96" s="334"/>
      <c r="K96" s="333">
        <v>100</v>
      </c>
      <c r="L96" s="335"/>
      <c r="M96" s="333">
        <v>100</v>
      </c>
      <c r="N96" s="91">
        <v>100</v>
      </c>
      <c r="O96" s="91">
        <v>100</v>
      </c>
      <c r="P96" s="93"/>
      <c r="Q96" s="347"/>
      <c r="R96" s="399" t="s">
        <v>287</v>
      </c>
    </row>
    <row r="97" spans="1:18" ht="23.25" customHeight="1">
      <c r="A97" s="84">
        <v>8700</v>
      </c>
      <c r="B97" s="83">
        <v>8800</v>
      </c>
      <c r="C97" s="312">
        <v>100</v>
      </c>
      <c r="D97" s="331">
        <v>100</v>
      </c>
      <c r="E97" s="331"/>
      <c r="F97" s="333"/>
      <c r="G97" s="91">
        <v>100</v>
      </c>
      <c r="H97" s="332"/>
      <c r="I97" s="333"/>
      <c r="J97" s="334"/>
      <c r="K97" s="333">
        <v>100</v>
      </c>
      <c r="L97" s="335"/>
      <c r="M97" s="333">
        <v>100</v>
      </c>
      <c r="N97" s="91">
        <v>100</v>
      </c>
      <c r="O97" s="91">
        <v>100</v>
      </c>
      <c r="P97" s="93"/>
      <c r="Q97" s="347"/>
      <c r="R97" s="399" t="s">
        <v>287</v>
      </c>
    </row>
    <row r="98" spans="1:18" ht="23.25" customHeight="1">
      <c r="A98" s="84">
        <v>8800</v>
      </c>
      <c r="B98" s="83">
        <v>8900</v>
      </c>
      <c r="C98" s="312">
        <v>100</v>
      </c>
      <c r="D98" s="331">
        <v>100</v>
      </c>
      <c r="E98" s="331"/>
      <c r="F98" s="333"/>
      <c r="G98" s="91">
        <v>100</v>
      </c>
      <c r="H98" s="332"/>
      <c r="I98" s="333"/>
      <c r="J98" s="334"/>
      <c r="K98" s="333">
        <v>100</v>
      </c>
      <c r="L98" s="335"/>
      <c r="M98" s="333">
        <v>100</v>
      </c>
      <c r="N98" s="91">
        <v>100</v>
      </c>
      <c r="O98" s="91">
        <v>100</v>
      </c>
      <c r="P98" s="93"/>
      <c r="Q98" s="347"/>
      <c r="R98" s="399" t="s">
        <v>287</v>
      </c>
    </row>
    <row r="99" spans="1:18" ht="23.25" customHeight="1">
      <c r="A99" s="84">
        <v>8900</v>
      </c>
      <c r="B99" s="83">
        <v>9000</v>
      </c>
      <c r="C99" s="312">
        <v>100</v>
      </c>
      <c r="D99" s="331">
        <v>100</v>
      </c>
      <c r="E99" s="331"/>
      <c r="F99" s="333"/>
      <c r="G99" s="91">
        <v>100</v>
      </c>
      <c r="H99" s="332"/>
      <c r="I99" s="333"/>
      <c r="J99" s="334"/>
      <c r="K99" s="333">
        <v>100</v>
      </c>
      <c r="L99" s="335"/>
      <c r="M99" s="333">
        <v>100</v>
      </c>
      <c r="N99" s="91">
        <v>100</v>
      </c>
      <c r="O99" s="91">
        <v>100</v>
      </c>
      <c r="P99" s="93"/>
      <c r="Q99" s="347"/>
      <c r="R99" s="399" t="s">
        <v>287</v>
      </c>
    </row>
    <row r="100" spans="1:18" ht="23.25" customHeight="1">
      <c r="A100" s="84">
        <v>9000</v>
      </c>
      <c r="B100" s="83">
        <v>9100</v>
      </c>
      <c r="C100" s="312">
        <v>100</v>
      </c>
      <c r="D100" s="331">
        <v>100</v>
      </c>
      <c r="E100" s="348"/>
      <c r="F100" s="333"/>
      <c r="G100" s="91">
        <v>100</v>
      </c>
      <c r="H100" s="82"/>
      <c r="I100" s="92"/>
      <c r="J100" s="350"/>
      <c r="K100" s="333">
        <v>100</v>
      </c>
      <c r="L100" s="85"/>
      <c r="M100" s="333">
        <v>100</v>
      </c>
      <c r="N100" s="91">
        <v>100</v>
      </c>
      <c r="O100" s="91">
        <v>100</v>
      </c>
      <c r="P100" s="89"/>
      <c r="Q100" s="90"/>
      <c r="R100" s="399" t="s">
        <v>287</v>
      </c>
    </row>
    <row r="101" spans="1:18" ht="23.25" customHeight="1">
      <c r="A101" s="84">
        <v>9100</v>
      </c>
      <c r="B101" s="83">
        <v>9200</v>
      </c>
      <c r="C101" s="312">
        <v>100</v>
      </c>
      <c r="D101" s="331">
        <v>100</v>
      </c>
      <c r="E101" s="351"/>
      <c r="F101" s="349"/>
      <c r="G101" s="91">
        <v>100</v>
      </c>
      <c r="H101" s="82"/>
      <c r="I101" s="92"/>
      <c r="J101" s="350"/>
      <c r="K101" s="333">
        <v>100</v>
      </c>
      <c r="L101" s="85"/>
      <c r="M101" s="333">
        <v>100</v>
      </c>
      <c r="N101" s="91">
        <v>100</v>
      </c>
      <c r="O101" s="91">
        <v>100</v>
      </c>
      <c r="P101" s="80"/>
      <c r="Q101" s="81"/>
      <c r="R101" s="399" t="s">
        <v>287</v>
      </c>
    </row>
    <row r="102" spans="1:18" ht="23.25" customHeight="1">
      <c r="A102" s="84">
        <v>9200</v>
      </c>
      <c r="B102" s="83">
        <v>9300</v>
      </c>
      <c r="C102" s="312">
        <v>100</v>
      </c>
      <c r="D102" s="331">
        <v>100</v>
      </c>
      <c r="E102" s="351"/>
      <c r="F102" s="349"/>
      <c r="G102" s="91">
        <v>100</v>
      </c>
      <c r="H102" s="82"/>
      <c r="I102" s="92"/>
      <c r="J102" s="350"/>
      <c r="K102" s="333">
        <v>100</v>
      </c>
      <c r="L102" s="85"/>
      <c r="M102" s="333">
        <v>100</v>
      </c>
      <c r="N102" s="91">
        <v>100</v>
      </c>
      <c r="O102" s="91">
        <v>100</v>
      </c>
      <c r="P102" s="80"/>
      <c r="Q102" s="81"/>
      <c r="R102" s="399" t="s">
        <v>287</v>
      </c>
    </row>
    <row r="103" spans="1:18" ht="23.25" customHeight="1">
      <c r="A103" s="84">
        <v>9300</v>
      </c>
      <c r="B103" s="83">
        <v>9400</v>
      </c>
      <c r="C103" s="312">
        <v>100</v>
      </c>
      <c r="D103" s="331">
        <v>100</v>
      </c>
      <c r="E103" s="351"/>
      <c r="F103" s="349"/>
      <c r="G103" s="91">
        <v>100</v>
      </c>
      <c r="H103" s="82"/>
      <c r="I103" s="92"/>
      <c r="J103" s="88"/>
      <c r="K103" s="333">
        <v>100</v>
      </c>
      <c r="L103" s="85"/>
      <c r="M103" s="333">
        <v>100</v>
      </c>
      <c r="N103" s="91">
        <v>100</v>
      </c>
      <c r="O103" s="91">
        <v>100</v>
      </c>
      <c r="P103" s="80"/>
      <c r="Q103" s="81"/>
      <c r="R103" s="399" t="s">
        <v>287</v>
      </c>
    </row>
    <row r="104" spans="1:18" ht="23.25" customHeight="1">
      <c r="A104" s="84">
        <v>9400</v>
      </c>
      <c r="B104" s="83">
        <v>9500</v>
      </c>
      <c r="C104" s="312">
        <v>100</v>
      </c>
      <c r="D104" s="331">
        <v>100</v>
      </c>
      <c r="E104" s="351"/>
      <c r="F104" s="349"/>
      <c r="G104" s="91">
        <v>100</v>
      </c>
      <c r="H104" s="82"/>
      <c r="I104" s="92"/>
      <c r="J104" s="88"/>
      <c r="K104" s="333">
        <v>100</v>
      </c>
      <c r="L104" s="85"/>
      <c r="M104" s="333">
        <v>100</v>
      </c>
      <c r="N104" s="91">
        <v>100</v>
      </c>
      <c r="O104" s="91">
        <v>100</v>
      </c>
      <c r="P104" s="80"/>
      <c r="Q104" s="81"/>
      <c r="R104" s="399" t="s">
        <v>287</v>
      </c>
    </row>
    <row r="105" spans="1:18" ht="23.25" customHeight="1">
      <c r="A105" s="84">
        <v>9500</v>
      </c>
      <c r="B105" s="83">
        <v>9600</v>
      </c>
      <c r="C105" s="312">
        <v>100</v>
      </c>
      <c r="D105" s="331">
        <v>100</v>
      </c>
      <c r="E105" s="351"/>
      <c r="F105" s="349"/>
      <c r="G105" s="91">
        <v>100</v>
      </c>
      <c r="H105" s="82"/>
      <c r="I105" s="92"/>
      <c r="J105" s="88"/>
      <c r="K105" s="333">
        <v>100</v>
      </c>
      <c r="L105" s="85"/>
      <c r="M105" s="333">
        <v>100</v>
      </c>
      <c r="N105" s="91">
        <v>100</v>
      </c>
      <c r="O105" s="91">
        <v>100</v>
      </c>
      <c r="P105" s="80"/>
      <c r="Q105" s="81"/>
      <c r="R105" s="399" t="s">
        <v>287</v>
      </c>
    </row>
    <row r="106" spans="1:18" ht="23.25" customHeight="1">
      <c r="A106" s="84">
        <v>9600</v>
      </c>
      <c r="B106" s="83">
        <v>9700</v>
      </c>
      <c r="C106" s="312">
        <v>100</v>
      </c>
      <c r="D106" s="331">
        <v>100</v>
      </c>
      <c r="E106" s="351"/>
      <c r="F106" s="349"/>
      <c r="G106" s="91">
        <v>100</v>
      </c>
      <c r="H106" s="82"/>
      <c r="I106" s="92"/>
      <c r="J106" s="88"/>
      <c r="K106" s="333">
        <v>100</v>
      </c>
      <c r="L106" s="85"/>
      <c r="M106" s="333">
        <v>100</v>
      </c>
      <c r="N106" s="91">
        <v>100</v>
      </c>
      <c r="O106" s="91">
        <v>100</v>
      </c>
      <c r="P106" s="80"/>
      <c r="Q106" s="81"/>
      <c r="R106" s="399" t="s">
        <v>287</v>
      </c>
    </row>
    <row r="107" spans="1:18" ht="23.25" customHeight="1">
      <c r="A107" s="84">
        <v>9700</v>
      </c>
      <c r="B107" s="83">
        <v>9800</v>
      </c>
      <c r="C107" s="312">
        <v>100</v>
      </c>
      <c r="D107" s="331">
        <v>100</v>
      </c>
      <c r="E107" s="351"/>
      <c r="F107" s="349"/>
      <c r="G107" s="91">
        <v>100</v>
      </c>
      <c r="H107" s="82"/>
      <c r="I107" s="92"/>
      <c r="J107" s="88"/>
      <c r="K107" s="333">
        <v>100</v>
      </c>
      <c r="L107" s="85"/>
      <c r="M107" s="333">
        <v>100</v>
      </c>
      <c r="N107" s="91">
        <v>100</v>
      </c>
      <c r="O107" s="91">
        <v>100</v>
      </c>
      <c r="P107" s="80"/>
      <c r="Q107" s="81"/>
      <c r="R107" s="399" t="s">
        <v>287</v>
      </c>
    </row>
    <row r="108" spans="1:18" ht="23.25" customHeight="1">
      <c r="A108" s="84">
        <v>9800</v>
      </c>
      <c r="B108" s="83">
        <v>9900</v>
      </c>
      <c r="C108" s="312">
        <v>100</v>
      </c>
      <c r="D108" s="331">
        <v>100</v>
      </c>
      <c r="E108" s="351"/>
      <c r="F108" s="349"/>
      <c r="G108" s="91">
        <v>100</v>
      </c>
      <c r="H108" s="82"/>
      <c r="I108" s="92"/>
      <c r="J108" s="88"/>
      <c r="K108" s="333">
        <v>100</v>
      </c>
      <c r="L108" s="85"/>
      <c r="M108" s="333">
        <v>100</v>
      </c>
      <c r="N108" s="91">
        <v>100</v>
      </c>
      <c r="O108" s="91">
        <v>100</v>
      </c>
      <c r="P108" s="80"/>
      <c r="Q108" s="81"/>
      <c r="R108" s="399" t="s">
        <v>287</v>
      </c>
    </row>
    <row r="109" spans="1:18" ht="23.25" customHeight="1">
      <c r="A109" s="84">
        <v>9900</v>
      </c>
      <c r="B109" s="83">
        <v>10000</v>
      </c>
      <c r="C109" s="312">
        <v>100</v>
      </c>
      <c r="D109" s="331">
        <v>100</v>
      </c>
      <c r="E109" s="351"/>
      <c r="F109" s="349"/>
      <c r="G109" s="91">
        <v>100</v>
      </c>
      <c r="H109" s="82"/>
      <c r="I109" s="92"/>
      <c r="J109" s="88"/>
      <c r="K109" s="333">
        <v>100</v>
      </c>
      <c r="L109" s="85"/>
      <c r="M109" s="333">
        <v>100</v>
      </c>
      <c r="N109" s="91">
        <v>100</v>
      </c>
      <c r="O109" s="91">
        <v>100</v>
      </c>
      <c r="P109" s="80"/>
      <c r="Q109" s="81"/>
      <c r="R109" s="399" t="s">
        <v>287</v>
      </c>
    </row>
    <row r="110" spans="1:18" ht="23.25" customHeight="1">
      <c r="A110" s="84">
        <v>10000</v>
      </c>
      <c r="B110" s="83">
        <v>10100</v>
      </c>
      <c r="C110" s="312">
        <v>100</v>
      </c>
      <c r="D110" s="331">
        <v>100</v>
      </c>
      <c r="E110" s="351"/>
      <c r="F110" s="349"/>
      <c r="G110" s="91">
        <v>100</v>
      </c>
      <c r="H110" s="82"/>
      <c r="I110" s="92"/>
      <c r="J110" s="88"/>
      <c r="K110" s="333">
        <v>100</v>
      </c>
      <c r="L110" s="85"/>
      <c r="M110" s="333">
        <v>100</v>
      </c>
      <c r="N110" s="91">
        <v>100</v>
      </c>
      <c r="O110" s="91">
        <v>100</v>
      </c>
      <c r="P110" s="80"/>
      <c r="Q110" s="81"/>
      <c r="R110" s="399" t="s">
        <v>287</v>
      </c>
    </row>
    <row r="111" spans="1:18" ht="23.25" customHeight="1">
      <c r="A111" s="84">
        <v>10100</v>
      </c>
      <c r="B111" s="83">
        <v>10200</v>
      </c>
      <c r="C111" s="312">
        <v>100</v>
      </c>
      <c r="D111" s="331">
        <v>100</v>
      </c>
      <c r="E111" s="351"/>
      <c r="F111" s="349"/>
      <c r="G111" s="91">
        <v>100</v>
      </c>
      <c r="H111" s="82"/>
      <c r="I111" s="92"/>
      <c r="J111" s="88"/>
      <c r="K111" s="333">
        <v>100</v>
      </c>
      <c r="L111" s="85"/>
      <c r="M111" s="333">
        <v>100</v>
      </c>
      <c r="N111" s="91">
        <v>100</v>
      </c>
      <c r="O111" s="91">
        <v>100</v>
      </c>
      <c r="P111" s="80"/>
      <c r="Q111" s="81"/>
      <c r="R111" s="399" t="s">
        <v>287</v>
      </c>
    </row>
    <row r="112" spans="1:18" ht="23.25" customHeight="1">
      <c r="A112" s="84">
        <v>10200</v>
      </c>
      <c r="B112" s="83">
        <v>10300</v>
      </c>
      <c r="C112" s="312">
        <v>100</v>
      </c>
      <c r="D112" s="331">
        <v>100</v>
      </c>
      <c r="E112" s="351"/>
      <c r="F112" s="349"/>
      <c r="G112" s="91">
        <v>100</v>
      </c>
      <c r="H112" s="82"/>
      <c r="I112" s="92"/>
      <c r="J112" s="88"/>
      <c r="K112" s="333">
        <v>100</v>
      </c>
      <c r="L112" s="85"/>
      <c r="M112" s="333">
        <v>100</v>
      </c>
      <c r="N112" s="91">
        <v>100</v>
      </c>
      <c r="O112" s="91">
        <v>100</v>
      </c>
      <c r="P112" s="80"/>
      <c r="Q112" s="81"/>
      <c r="R112" s="399" t="s">
        <v>287</v>
      </c>
    </row>
    <row r="113" spans="1:18" ht="23.25" customHeight="1">
      <c r="A113" s="84">
        <v>10300</v>
      </c>
      <c r="B113" s="83">
        <v>10400</v>
      </c>
      <c r="C113" s="312">
        <v>100</v>
      </c>
      <c r="D113" s="331">
        <v>100</v>
      </c>
      <c r="E113" s="351"/>
      <c r="F113" s="349"/>
      <c r="G113" s="91">
        <v>100</v>
      </c>
      <c r="H113" s="82"/>
      <c r="I113" s="92"/>
      <c r="J113" s="88"/>
      <c r="K113" s="333">
        <v>100</v>
      </c>
      <c r="L113" s="85"/>
      <c r="M113" s="333">
        <v>100</v>
      </c>
      <c r="N113" s="91">
        <v>100</v>
      </c>
      <c r="O113" s="91">
        <v>100</v>
      </c>
      <c r="P113" s="80"/>
      <c r="Q113" s="81"/>
      <c r="R113" s="399" t="s">
        <v>287</v>
      </c>
    </row>
    <row r="114" spans="1:18" ht="23.25" customHeight="1">
      <c r="A114" s="84">
        <v>10400</v>
      </c>
      <c r="B114" s="83">
        <v>10500</v>
      </c>
      <c r="C114" s="312">
        <v>100</v>
      </c>
      <c r="D114" s="331">
        <v>100</v>
      </c>
      <c r="E114" s="351"/>
      <c r="F114" s="349"/>
      <c r="G114" s="91">
        <v>100</v>
      </c>
      <c r="H114" s="82"/>
      <c r="I114" s="92"/>
      <c r="J114" s="88"/>
      <c r="K114" s="333">
        <v>100</v>
      </c>
      <c r="L114" s="85"/>
      <c r="M114" s="333">
        <v>100</v>
      </c>
      <c r="N114" s="91">
        <v>100</v>
      </c>
      <c r="O114" s="91">
        <v>100</v>
      </c>
      <c r="P114" s="80"/>
      <c r="Q114" s="81"/>
      <c r="R114" s="399" t="s">
        <v>287</v>
      </c>
    </row>
    <row r="115" spans="1:18" ht="23.25" customHeight="1">
      <c r="A115" s="84">
        <v>10500</v>
      </c>
      <c r="B115" s="83">
        <v>10600</v>
      </c>
      <c r="C115" s="312">
        <v>100</v>
      </c>
      <c r="D115" s="331">
        <v>100</v>
      </c>
      <c r="E115" s="351"/>
      <c r="F115" s="349"/>
      <c r="G115" s="91">
        <v>100</v>
      </c>
      <c r="H115" s="82"/>
      <c r="I115" s="92"/>
      <c r="J115" s="88"/>
      <c r="K115" s="333">
        <v>100</v>
      </c>
      <c r="L115" s="85"/>
      <c r="M115" s="333">
        <v>100</v>
      </c>
      <c r="N115" s="91">
        <v>100</v>
      </c>
      <c r="O115" s="91">
        <v>100</v>
      </c>
      <c r="P115" s="80"/>
      <c r="Q115" s="81"/>
      <c r="R115" s="399" t="s">
        <v>287</v>
      </c>
    </row>
    <row r="116" spans="1:18" ht="23.25" customHeight="1">
      <c r="A116" s="84">
        <v>10600</v>
      </c>
      <c r="B116" s="83">
        <v>10700</v>
      </c>
      <c r="C116" s="312">
        <v>100</v>
      </c>
      <c r="D116" s="331">
        <v>100</v>
      </c>
      <c r="E116" s="351"/>
      <c r="F116" s="349"/>
      <c r="G116" s="91">
        <v>100</v>
      </c>
      <c r="H116" s="82"/>
      <c r="I116" s="92"/>
      <c r="J116" s="88"/>
      <c r="K116" s="333">
        <v>100</v>
      </c>
      <c r="L116" s="85"/>
      <c r="M116" s="333">
        <v>100</v>
      </c>
      <c r="N116" s="91">
        <v>100</v>
      </c>
      <c r="O116" s="91">
        <v>100</v>
      </c>
      <c r="P116" s="80"/>
      <c r="Q116" s="81"/>
      <c r="R116" s="399" t="s">
        <v>287</v>
      </c>
    </row>
    <row r="117" spans="1:18" ht="23.25" customHeight="1">
      <c r="A117" s="84">
        <v>10700</v>
      </c>
      <c r="B117" s="83">
        <v>10800</v>
      </c>
      <c r="C117" s="312">
        <v>100</v>
      </c>
      <c r="D117" s="331">
        <v>100</v>
      </c>
      <c r="E117" s="351"/>
      <c r="F117" s="349"/>
      <c r="G117" s="91">
        <v>100</v>
      </c>
      <c r="H117" s="82"/>
      <c r="I117" s="92"/>
      <c r="J117" s="88"/>
      <c r="K117" s="333">
        <v>100</v>
      </c>
      <c r="L117" s="85"/>
      <c r="M117" s="333">
        <v>100</v>
      </c>
      <c r="N117" s="91">
        <v>100</v>
      </c>
      <c r="O117" s="91">
        <v>100</v>
      </c>
      <c r="P117" s="80"/>
      <c r="Q117" s="81"/>
      <c r="R117" s="399" t="s">
        <v>287</v>
      </c>
    </row>
    <row r="118" spans="1:18" ht="23.25" customHeight="1">
      <c r="A118" s="84">
        <v>10800</v>
      </c>
      <c r="B118" s="83">
        <v>10900</v>
      </c>
      <c r="C118" s="312">
        <v>100</v>
      </c>
      <c r="D118" s="331">
        <v>100</v>
      </c>
      <c r="E118" s="351"/>
      <c r="F118" s="349"/>
      <c r="G118" s="91">
        <v>100</v>
      </c>
      <c r="H118" s="82"/>
      <c r="I118" s="92"/>
      <c r="J118" s="88"/>
      <c r="K118" s="333">
        <v>100</v>
      </c>
      <c r="L118" s="85"/>
      <c r="M118" s="333">
        <v>100</v>
      </c>
      <c r="N118" s="91">
        <v>100</v>
      </c>
      <c r="O118" s="91">
        <v>100</v>
      </c>
      <c r="P118" s="86"/>
      <c r="Q118" s="87"/>
      <c r="R118" s="399" t="s">
        <v>287</v>
      </c>
    </row>
    <row r="119" spans="1:18" ht="23.25" customHeight="1">
      <c r="A119" s="84">
        <v>10900</v>
      </c>
      <c r="B119" s="83">
        <v>11000</v>
      </c>
      <c r="C119" s="312">
        <v>100</v>
      </c>
      <c r="D119" s="331">
        <v>100</v>
      </c>
      <c r="E119" s="351"/>
      <c r="F119" s="349"/>
      <c r="G119" s="91">
        <v>100</v>
      </c>
      <c r="H119" s="82"/>
      <c r="I119" s="92"/>
      <c r="J119" s="88"/>
      <c r="K119" s="333">
        <v>100</v>
      </c>
      <c r="L119" s="85"/>
      <c r="M119" s="333">
        <v>100</v>
      </c>
      <c r="N119" s="91">
        <v>100</v>
      </c>
      <c r="O119" s="91">
        <v>100</v>
      </c>
      <c r="P119" s="80"/>
      <c r="Q119" s="81"/>
      <c r="R119" s="399" t="s">
        <v>287</v>
      </c>
    </row>
    <row r="120" spans="1:18" ht="23.25" customHeight="1">
      <c r="A120" s="84">
        <v>11000</v>
      </c>
      <c r="B120" s="83">
        <v>11100</v>
      </c>
      <c r="C120" s="312">
        <v>100</v>
      </c>
      <c r="D120" s="331">
        <v>100</v>
      </c>
      <c r="E120" s="351"/>
      <c r="F120" s="349"/>
      <c r="G120" s="91">
        <v>100</v>
      </c>
      <c r="H120" s="82"/>
      <c r="I120" s="88"/>
      <c r="J120" s="88"/>
      <c r="K120" s="333">
        <v>100</v>
      </c>
      <c r="L120" s="85"/>
      <c r="M120" s="333">
        <v>100</v>
      </c>
      <c r="N120" s="91">
        <v>100</v>
      </c>
      <c r="O120" s="91">
        <v>100</v>
      </c>
      <c r="P120" s="80"/>
      <c r="Q120" s="81"/>
      <c r="R120" s="399" t="s">
        <v>287</v>
      </c>
    </row>
    <row r="121" spans="1:18" ht="23.25" customHeight="1">
      <c r="A121" s="84">
        <v>11100</v>
      </c>
      <c r="B121" s="83">
        <v>11200</v>
      </c>
      <c r="C121" s="312">
        <v>100</v>
      </c>
      <c r="D121" s="331">
        <v>100</v>
      </c>
      <c r="E121" s="351"/>
      <c r="F121" s="349"/>
      <c r="G121" s="91">
        <v>100</v>
      </c>
      <c r="H121" s="82"/>
      <c r="I121" s="88"/>
      <c r="J121" s="88"/>
      <c r="K121" s="333">
        <v>100</v>
      </c>
      <c r="L121" s="85"/>
      <c r="M121" s="333">
        <v>100</v>
      </c>
      <c r="N121" s="91">
        <v>100</v>
      </c>
      <c r="O121" s="91">
        <v>100</v>
      </c>
      <c r="P121" s="80"/>
      <c r="Q121" s="81"/>
      <c r="R121" s="399" t="s">
        <v>287</v>
      </c>
    </row>
    <row r="122" spans="1:18" ht="23.25" customHeight="1">
      <c r="A122" s="84">
        <v>11200</v>
      </c>
      <c r="B122" s="83">
        <v>11300</v>
      </c>
      <c r="C122" s="312">
        <v>100</v>
      </c>
      <c r="D122" s="331">
        <v>100</v>
      </c>
      <c r="E122" s="351"/>
      <c r="F122" s="349"/>
      <c r="G122" s="91">
        <v>100</v>
      </c>
      <c r="H122" s="82"/>
      <c r="I122" s="88"/>
      <c r="J122" s="88"/>
      <c r="K122" s="333">
        <v>100</v>
      </c>
      <c r="L122" s="85"/>
      <c r="M122" s="333">
        <v>100</v>
      </c>
      <c r="N122" s="91">
        <v>100</v>
      </c>
      <c r="O122" s="91">
        <v>100</v>
      </c>
      <c r="P122" s="80"/>
      <c r="Q122" s="81"/>
      <c r="R122" s="399" t="s">
        <v>287</v>
      </c>
    </row>
    <row r="123" spans="1:18" ht="23.25" customHeight="1">
      <c r="A123" s="84">
        <v>11300</v>
      </c>
      <c r="B123" s="83">
        <v>11400</v>
      </c>
      <c r="C123" s="312">
        <v>100</v>
      </c>
      <c r="D123" s="331">
        <v>100</v>
      </c>
      <c r="E123" s="351"/>
      <c r="F123" s="349"/>
      <c r="G123" s="91">
        <v>100</v>
      </c>
      <c r="H123" s="82"/>
      <c r="I123" s="88"/>
      <c r="J123" s="88"/>
      <c r="K123" s="333">
        <v>100</v>
      </c>
      <c r="L123" s="85"/>
      <c r="M123" s="333">
        <v>100</v>
      </c>
      <c r="N123" s="91">
        <v>100</v>
      </c>
      <c r="O123" s="91">
        <v>100</v>
      </c>
      <c r="P123" s="80"/>
      <c r="Q123" s="81"/>
      <c r="R123" s="399" t="s">
        <v>287</v>
      </c>
    </row>
    <row r="124" spans="1:18" ht="23.25" customHeight="1">
      <c r="A124" s="84">
        <v>11400</v>
      </c>
      <c r="B124" s="83">
        <v>11500</v>
      </c>
      <c r="C124" s="312">
        <v>100</v>
      </c>
      <c r="D124" s="331">
        <v>100</v>
      </c>
      <c r="E124" s="351"/>
      <c r="F124" s="349"/>
      <c r="G124" s="91">
        <v>100</v>
      </c>
      <c r="H124" s="82"/>
      <c r="I124" s="88"/>
      <c r="J124" s="88"/>
      <c r="K124" s="333">
        <v>100</v>
      </c>
      <c r="L124" s="85"/>
      <c r="M124" s="333">
        <v>100</v>
      </c>
      <c r="N124" s="91">
        <v>100</v>
      </c>
      <c r="O124" s="91">
        <v>100</v>
      </c>
      <c r="P124" s="80"/>
      <c r="Q124" s="81"/>
      <c r="R124" s="399" t="s">
        <v>287</v>
      </c>
    </row>
    <row r="125" spans="1:18" ht="23.25" customHeight="1">
      <c r="A125" s="84">
        <v>11500</v>
      </c>
      <c r="B125" s="83">
        <v>11600</v>
      </c>
      <c r="C125" s="312">
        <v>100</v>
      </c>
      <c r="D125" s="331">
        <v>100</v>
      </c>
      <c r="E125" s="351"/>
      <c r="F125" s="349"/>
      <c r="G125" s="91">
        <v>100</v>
      </c>
      <c r="H125" s="82"/>
      <c r="I125" s="88"/>
      <c r="J125" s="88"/>
      <c r="K125" s="333">
        <v>100</v>
      </c>
      <c r="L125" s="85"/>
      <c r="M125" s="333">
        <v>100</v>
      </c>
      <c r="N125" s="91">
        <v>100</v>
      </c>
      <c r="O125" s="91">
        <v>100</v>
      </c>
      <c r="P125" s="80"/>
      <c r="Q125" s="81"/>
      <c r="R125" s="399" t="s">
        <v>287</v>
      </c>
    </row>
    <row r="126" spans="1:18" ht="23.25" customHeight="1">
      <c r="A126" s="84">
        <v>11600</v>
      </c>
      <c r="B126" s="83">
        <v>11700</v>
      </c>
      <c r="C126" s="312">
        <v>100</v>
      </c>
      <c r="D126" s="331">
        <v>100</v>
      </c>
      <c r="E126" s="351"/>
      <c r="F126" s="349"/>
      <c r="G126" s="91">
        <v>100</v>
      </c>
      <c r="H126" s="82"/>
      <c r="I126" s="88"/>
      <c r="J126" s="350"/>
      <c r="K126" s="333">
        <v>100</v>
      </c>
      <c r="L126" s="85"/>
      <c r="M126" s="333">
        <v>100</v>
      </c>
      <c r="N126" s="91">
        <v>100</v>
      </c>
      <c r="O126" s="91">
        <v>100</v>
      </c>
      <c r="P126" s="80"/>
      <c r="Q126" s="81"/>
      <c r="R126" s="399" t="s">
        <v>287</v>
      </c>
    </row>
    <row r="127" spans="1:18" ht="23.25" customHeight="1">
      <c r="A127" s="84">
        <v>11700</v>
      </c>
      <c r="B127" s="83">
        <v>11800</v>
      </c>
      <c r="C127" s="312">
        <v>100</v>
      </c>
      <c r="D127" s="331">
        <v>100</v>
      </c>
      <c r="E127" s="351"/>
      <c r="F127" s="349"/>
      <c r="G127" s="91">
        <v>100</v>
      </c>
      <c r="H127" s="82"/>
      <c r="I127" s="88"/>
      <c r="J127" s="350"/>
      <c r="K127" s="333">
        <v>100</v>
      </c>
      <c r="L127" s="85"/>
      <c r="M127" s="333">
        <v>100</v>
      </c>
      <c r="N127" s="91">
        <v>100</v>
      </c>
      <c r="O127" s="91">
        <v>100</v>
      </c>
      <c r="P127" s="80"/>
      <c r="Q127" s="81"/>
      <c r="R127" s="399" t="s">
        <v>287</v>
      </c>
    </row>
    <row r="128" spans="1:18" ht="23.25" customHeight="1">
      <c r="A128" s="84">
        <v>11800</v>
      </c>
      <c r="B128" s="83">
        <v>11900</v>
      </c>
      <c r="C128" s="312">
        <v>100</v>
      </c>
      <c r="D128" s="331">
        <v>100</v>
      </c>
      <c r="E128" s="351"/>
      <c r="F128" s="349"/>
      <c r="G128" s="91">
        <v>100</v>
      </c>
      <c r="H128" s="82"/>
      <c r="I128" s="92"/>
      <c r="J128" s="350"/>
      <c r="K128" s="333">
        <v>100</v>
      </c>
      <c r="L128" s="85"/>
      <c r="M128" s="333">
        <v>100</v>
      </c>
      <c r="N128" s="91">
        <v>100</v>
      </c>
      <c r="O128" s="91">
        <v>100</v>
      </c>
      <c r="P128" s="80"/>
      <c r="Q128" s="81"/>
      <c r="R128" s="399" t="s">
        <v>287</v>
      </c>
    </row>
    <row r="129" spans="1:18" ht="23.25" customHeight="1" thickBot="1">
      <c r="A129" s="99">
        <v>11900</v>
      </c>
      <c r="B129" s="98">
        <v>12000</v>
      </c>
      <c r="C129" s="312">
        <v>100</v>
      </c>
      <c r="D129" s="331">
        <v>100</v>
      </c>
      <c r="E129" s="352"/>
      <c r="F129" s="349"/>
      <c r="G129" s="91">
        <v>100</v>
      </c>
      <c r="H129" s="94"/>
      <c r="I129" s="353"/>
      <c r="J129" s="354"/>
      <c r="K129" s="333">
        <v>100</v>
      </c>
      <c r="L129" s="355"/>
      <c r="M129" s="333">
        <v>100</v>
      </c>
      <c r="N129" s="91">
        <v>100</v>
      </c>
      <c r="O129" s="91">
        <v>100</v>
      </c>
      <c r="P129" s="356"/>
      <c r="Q129" s="357"/>
      <c r="R129" s="399" t="s">
        <v>287</v>
      </c>
    </row>
    <row r="130" spans="1:18" ht="23.25" customHeight="1">
      <c r="A130" s="97">
        <v>12000</v>
      </c>
      <c r="B130" s="96">
        <v>12100</v>
      </c>
      <c r="C130" s="312">
        <v>100</v>
      </c>
      <c r="D130" s="331">
        <v>100</v>
      </c>
      <c r="E130" s="348"/>
      <c r="F130" s="349"/>
      <c r="G130" s="91">
        <v>100</v>
      </c>
      <c r="H130" s="82"/>
      <c r="I130" s="92"/>
      <c r="J130" s="350"/>
      <c r="K130" s="333">
        <v>100</v>
      </c>
      <c r="L130" s="85"/>
      <c r="M130" s="333">
        <v>100</v>
      </c>
      <c r="N130" s="91">
        <v>100</v>
      </c>
      <c r="O130" s="91">
        <v>100</v>
      </c>
      <c r="P130" s="89"/>
      <c r="Q130" s="90"/>
      <c r="R130" s="399" t="s">
        <v>287</v>
      </c>
    </row>
    <row r="131" spans="1:18" ht="23.25" customHeight="1">
      <c r="A131" s="84">
        <v>12100</v>
      </c>
      <c r="B131" s="83">
        <v>12200</v>
      </c>
      <c r="C131" s="312">
        <v>100</v>
      </c>
      <c r="D131" s="331">
        <v>100</v>
      </c>
      <c r="E131" s="351"/>
      <c r="F131" s="349"/>
      <c r="G131" s="91">
        <v>100</v>
      </c>
      <c r="H131" s="82"/>
      <c r="I131" s="88"/>
      <c r="J131" s="350"/>
      <c r="K131" s="333">
        <v>100</v>
      </c>
      <c r="L131" s="85"/>
      <c r="M131" s="333">
        <v>100</v>
      </c>
      <c r="N131" s="91">
        <v>100</v>
      </c>
      <c r="O131" s="91">
        <v>100</v>
      </c>
      <c r="P131" s="80"/>
      <c r="Q131" s="81"/>
      <c r="R131" s="399" t="s">
        <v>287</v>
      </c>
    </row>
    <row r="132" spans="1:18" ht="23.25" customHeight="1">
      <c r="A132" s="84">
        <v>12200</v>
      </c>
      <c r="B132" s="83">
        <v>12300</v>
      </c>
      <c r="C132" s="312">
        <v>100</v>
      </c>
      <c r="D132" s="331">
        <v>100</v>
      </c>
      <c r="E132" s="351"/>
      <c r="F132" s="349"/>
      <c r="G132" s="91">
        <v>100</v>
      </c>
      <c r="H132" s="82"/>
      <c r="I132" s="88"/>
      <c r="J132" s="350"/>
      <c r="K132" s="333">
        <v>100</v>
      </c>
      <c r="L132" s="85"/>
      <c r="M132" s="333">
        <v>100</v>
      </c>
      <c r="N132" s="91">
        <v>100</v>
      </c>
      <c r="O132" s="91">
        <v>100</v>
      </c>
      <c r="P132" s="80"/>
      <c r="Q132" s="81"/>
      <c r="R132" s="399" t="s">
        <v>287</v>
      </c>
    </row>
    <row r="133" spans="1:18" ht="23.25" customHeight="1">
      <c r="A133" s="84">
        <v>12300</v>
      </c>
      <c r="B133" s="83">
        <v>12400</v>
      </c>
      <c r="C133" s="312">
        <v>100</v>
      </c>
      <c r="D133" s="331">
        <v>100</v>
      </c>
      <c r="E133" s="351"/>
      <c r="F133" s="349"/>
      <c r="G133" s="91">
        <v>100</v>
      </c>
      <c r="H133" s="82"/>
      <c r="I133" s="88"/>
      <c r="J133" s="88"/>
      <c r="K133" s="333">
        <v>100</v>
      </c>
      <c r="L133" s="85"/>
      <c r="M133" s="333">
        <v>100</v>
      </c>
      <c r="N133" s="91">
        <v>100</v>
      </c>
      <c r="O133" s="91">
        <v>100</v>
      </c>
      <c r="P133" s="80"/>
      <c r="Q133" s="81"/>
      <c r="R133" s="399" t="s">
        <v>287</v>
      </c>
    </row>
    <row r="134" spans="1:18" ht="23.25" customHeight="1">
      <c r="A134" s="84">
        <v>12400</v>
      </c>
      <c r="B134" s="83">
        <v>12500</v>
      </c>
      <c r="C134" s="312">
        <v>100</v>
      </c>
      <c r="D134" s="331">
        <v>100</v>
      </c>
      <c r="E134" s="351"/>
      <c r="F134" s="349"/>
      <c r="G134" s="91">
        <v>100</v>
      </c>
      <c r="H134" s="82"/>
      <c r="I134" s="88"/>
      <c r="J134" s="88"/>
      <c r="K134" s="333">
        <v>100</v>
      </c>
      <c r="L134" s="85"/>
      <c r="M134" s="333">
        <v>100</v>
      </c>
      <c r="N134" s="91">
        <v>100</v>
      </c>
      <c r="O134" s="91">
        <v>100</v>
      </c>
      <c r="P134" s="80"/>
      <c r="Q134" s="81"/>
      <c r="R134" s="399" t="s">
        <v>287</v>
      </c>
    </row>
    <row r="135" spans="1:18" ht="23.25" customHeight="1">
      <c r="A135" s="84">
        <v>12500</v>
      </c>
      <c r="B135" s="83">
        <v>12600</v>
      </c>
      <c r="C135" s="312">
        <v>100</v>
      </c>
      <c r="D135" s="331">
        <v>100</v>
      </c>
      <c r="E135" s="351"/>
      <c r="F135" s="349"/>
      <c r="G135" s="91">
        <v>100</v>
      </c>
      <c r="H135" s="82"/>
      <c r="I135" s="88"/>
      <c r="J135" s="88"/>
      <c r="K135" s="333">
        <v>100</v>
      </c>
      <c r="L135" s="85"/>
      <c r="M135" s="333">
        <v>100</v>
      </c>
      <c r="N135" s="91">
        <v>100</v>
      </c>
      <c r="O135" s="91">
        <v>100</v>
      </c>
      <c r="P135" s="80"/>
      <c r="Q135" s="81"/>
      <c r="R135" s="399" t="s">
        <v>287</v>
      </c>
    </row>
    <row r="136" spans="1:18" ht="23.25" customHeight="1">
      <c r="A136" s="84">
        <v>12600</v>
      </c>
      <c r="B136" s="83">
        <v>12700</v>
      </c>
      <c r="C136" s="312">
        <v>100</v>
      </c>
      <c r="D136" s="331">
        <v>100</v>
      </c>
      <c r="E136" s="351"/>
      <c r="F136" s="349"/>
      <c r="G136" s="91">
        <v>100</v>
      </c>
      <c r="H136" s="82"/>
      <c r="I136" s="88"/>
      <c r="J136" s="88"/>
      <c r="K136" s="333">
        <v>100</v>
      </c>
      <c r="L136" s="85"/>
      <c r="M136" s="333">
        <v>100</v>
      </c>
      <c r="N136" s="91">
        <v>100</v>
      </c>
      <c r="O136" s="91">
        <v>100</v>
      </c>
      <c r="P136" s="80"/>
      <c r="Q136" s="81"/>
      <c r="R136" s="399" t="s">
        <v>287</v>
      </c>
    </row>
    <row r="137" spans="1:18" ht="23.25" customHeight="1">
      <c r="A137" s="84">
        <v>12700</v>
      </c>
      <c r="B137" s="83">
        <v>12800</v>
      </c>
      <c r="C137" s="312">
        <v>100</v>
      </c>
      <c r="D137" s="331">
        <v>100</v>
      </c>
      <c r="E137" s="351"/>
      <c r="F137" s="349"/>
      <c r="G137" s="91">
        <v>100</v>
      </c>
      <c r="H137" s="82"/>
      <c r="I137" s="88"/>
      <c r="J137" s="88"/>
      <c r="K137" s="333">
        <v>100</v>
      </c>
      <c r="L137" s="85"/>
      <c r="M137" s="333">
        <v>100</v>
      </c>
      <c r="N137" s="91">
        <v>100</v>
      </c>
      <c r="O137" s="91">
        <v>100</v>
      </c>
      <c r="P137" s="80"/>
      <c r="Q137" s="81"/>
      <c r="R137" s="399" t="s">
        <v>287</v>
      </c>
    </row>
    <row r="138" spans="1:18" ht="23.25" customHeight="1">
      <c r="A138" s="84">
        <v>12800</v>
      </c>
      <c r="B138" s="83">
        <v>12900</v>
      </c>
      <c r="C138" s="312">
        <v>100</v>
      </c>
      <c r="D138" s="331">
        <v>100</v>
      </c>
      <c r="E138" s="351"/>
      <c r="F138" s="349"/>
      <c r="G138" s="91">
        <v>100</v>
      </c>
      <c r="H138" s="82"/>
      <c r="I138" s="88"/>
      <c r="J138" s="350"/>
      <c r="K138" s="333">
        <v>100</v>
      </c>
      <c r="L138" s="85"/>
      <c r="M138" s="333">
        <v>100</v>
      </c>
      <c r="N138" s="91">
        <v>100</v>
      </c>
      <c r="O138" s="91">
        <v>100</v>
      </c>
      <c r="P138" s="80"/>
      <c r="Q138" s="81"/>
      <c r="R138" s="399" t="s">
        <v>287</v>
      </c>
    </row>
    <row r="139" spans="1:18" ht="23.25" customHeight="1">
      <c r="A139" s="84">
        <v>12900</v>
      </c>
      <c r="B139" s="83">
        <v>13000</v>
      </c>
      <c r="C139" s="312">
        <v>100</v>
      </c>
      <c r="D139" s="331">
        <v>100</v>
      </c>
      <c r="E139" s="351"/>
      <c r="F139" s="349"/>
      <c r="G139" s="91">
        <v>100</v>
      </c>
      <c r="H139" s="82"/>
      <c r="I139" s="88"/>
      <c r="J139" s="350"/>
      <c r="K139" s="333">
        <v>100</v>
      </c>
      <c r="L139" s="358"/>
      <c r="M139" s="333">
        <v>100</v>
      </c>
      <c r="N139" s="91">
        <v>100</v>
      </c>
      <c r="O139" s="91">
        <v>100</v>
      </c>
      <c r="P139" s="80"/>
      <c r="Q139" s="81"/>
      <c r="R139" s="399" t="s">
        <v>287</v>
      </c>
    </row>
    <row r="140" spans="1:18" ht="23.25" customHeight="1">
      <c r="A140" s="84">
        <v>13000</v>
      </c>
      <c r="B140" s="83">
        <v>13100</v>
      </c>
      <c r="C140" s="312">
        <v>100</v>
      </c>
      <c r="D140" s="331">
        <v>100</v>
      </c>
      <c r="E140" s="351"/>
      <c r="F140" s="349"/>
      <c r="G140" s="91">
        <v>100</v>
      </c>
      <c r="H140" s="82"/>
      <c r="I140" s="88"/>
      <c r="J140" s="350"/>
      <c r="K140" s="333">
        <v>100</v>
      </c>
      <c r="L140" s="358"/>
      <c r="M140" s="333">
        <v>100</v>
      </c>
      <c r="N140" s="91">
        <v>100</v>
      </c>
      <c r="O140" s="91">
        <v>100</v>
      </c>
      <c r="P140" s="80"/>
      <c r="Q140" s="81"/>
      <c r="R140" s="399" t="s">
        <v>287</v>
      </c>
    </row>
    <row r="141" spans="1:18" ht="23.25" customHeight="1">
      <c r="A141" s="84">
        <v>13100</v>
      </c>
      <c r="B141" s="83">
        <v>13200</v>
      </c>
      <c r="C141" s="312">
        <v>100</v>
      </c>
      <c r="D141" s="331">
        <v>100</v>
      </c>
      <c r="E141" s="351"/>
      <c r="F141" s="349"/>
      <c r="G141" s="91">
        <v>100</v>
      </c>
      <c r="H141" s="82"/>
      <c r="I141" s="88"/>
      <c r="J141" s="350"/>
      <c r="K141" s="333">
        <v>100</v>
      </c>
      <c r="L141" s="85"/>
      <c r="M141" s="333">
        <v>100</v>
      </c>
      <c r="N141" s="91">
        <v>100</v>
      </c>
      <c r="O141" s="91">
        <v>100</v>
      </c>
      <c r="P141" s="80"/>
      <c r="Q141" s="81"/>
      <c r="R141" s="399" t="s">
        <v>287</v>
      </c>
    </row>
    <row r="142" spans="1:18" ht="23.25" customHeight="1">
      <c r="A142" s="84">
        <v>13200</v>
      </c>
      <c r="B142" s="83">
        <v>13300</v>
      </c>
      <c r="C142" s="312">
        <v>100</v>
      </c>
      <c r="D142" s="331">
        <v>100</v>
      </c>
      <c r="E142" s="351"/>
      <c r="F142" s="349"/>
      <c r="G142" s="91">
        <v>100</v>
      </c>
      <c r="H142" s="82"/>
      <c r="I142" s="88"/>
      <c r="J142" s="88"/>
      <c r="K142" s="333">
        <v>100</v>
      </c>
      <c r="L142" s="85"/>
      <c r="M142" s="333">
        <v>100</v>
      </c>
      <c r="N142" s="91">
        <v>100</v>
      </c>
      <c r="O142" s="91">
        <v>100</v>
      </c>
      <c r="P142" s="80"/>
      <c r="Q142" s="81"/>
      <c r="R142" s="399" t="s">
        <v>287</v>
      </c>
    </row>
    <row r="143" spans="1:18" ht="23.25" customHeight="1">
      <c r="A143" s="84">
        <v>13300</v>
      </c>
      <c r="B143" s="83">
        <v>13400</v>
      </c>
      <c r="C143" s="312">
        <v>100</v>
      </c>
      <c r="D143" s="331">
        <v>100</v>
      </c>
      <c r="E143" s="351"/>
      <c r="F143" s="349"/>
      <c r="G143" s="91">
        <v>100</v>
      </c>
      <c r="H143" s="82"/>
      <c r="I143" s="88"/>
      <c r="J143" s="88"/>
      <c r="K143" s="333">
        <v>100</v>
      </c>
      <c r="L143" s="85"/>
      <c r="M143" s="333">
        <v>100</v>
      </c>
      <c r="N143" s="91">
        <v>100</v>
      </c>
      <c r="O143" s="91">
        <v>100</v>
      </c>
      <c r="P143" s="80"/>
      <c r="Q143" s="81"/>
      <c r="R143" s="399" t="s">
        <v>287</v>
      </c>
    </row>
    <row r="144" spans="1:18" ht="23.25" customHeight="1">
      <c r="A144" s="84">
        <v>13400</v>
      </c>
      <c r="B144" s="83">
        <v>13500</v>
      </c>
      <c r="C144" s="312">
        <v>100</v>
      </c>
      <c r="D144" s="331">
        <v>100</v>
      </c>
      <c r="E144" s="351"/>
      <c r="F144" s="349"/>
      <c r="G144" s="91">
        <v>100</v>
      </c>
      <c r="H144" s="82"/>
      <c r="I144" s="88"/>
      <c r="J144" s="88"/>
      <c r="K144" s="333">
        <v>100</v>
      </c>
      <c r="L144" s="85"/>
      <c r="M144" s="333">
        <v>100</v>
      </c>
      <c r="N144" s="91">
        <v>100</v>
      </c>
      <c r="O144" s="91">
        <v>100</v>
      </c>
      <c r="P144" s="80"/>
      <c r="Q144" s="81"/>
      <c r="R144" s="399" t="s">
        <v>287</v>
      </c>
    </row>
    <row r="145" spans="1:18" ht="23.25" customHeight="1">
      <c r="A145" s="84">
        <v>13500</v>
      </c>
      <c r="B145" s="83">
        <v>13600</v>
      </c>
      <c r="C145" s="312">
        <v>100</v>
      </c>
      <c r="D145" s="331">
        <v>100</v>
      </c>
      <c r="E145" s="351"/>
      <c r="F145" s="349"/>
      <c r="G145" s="91">
        <v>100</v>
      </c>
      <c r="H145" s="82"/>
      <c r="I145" s="88"/>
      <c r="J145" s="88"/>
      <c r="K145" s="333">
        <v>100</v>
      </c>
      <c r="L145" s="85"/>
      <c r="M145" s="333">
        <v>100</v>
      </c>
      <c r="N145" s="91">
        <v>100</v>
      </c>
      <c r="O145" s="91">
        <v>100</v>
      </c>
      <c r="P145" s="80"/>
      <c r="Q145" s="81"/>
      <c r="R145" s="399" t="s">
        <v>287</v>
      </c>
    </row>
    <row r="146" spans="1:18" ht="23.25" customHeight="1">
      <c r="A146" s="84">
        <v>13600</v>
      </c>
      <c r="B146" s="83">
        <v>13700</v>
      </c>
      <c r="C146" s="312">
        <v>100</v>
      </c>
      <c r="D146" s="331">
        <v>100</v>
      </c>
      <c r="E146" s="351"/>
      <c r="F146" s="349"/>
      <c r="G146" s="91">
        <v>100</v>
      </c>
      <c r="H146" s="82"/>
      <c r="I146" s="88"/>
      <c r="J146" s="88"/>
      <c r="K146" s="333">
        <v>100</v>
      </c>
      <c r="L146" s="85"/>
      <c r="M146" s="333">
        <v>100</v>
      </c>
      <c r="N146" s="91">
        <v>100</v>
      </c>
      <c r="O146" s="91">
        <v>100</v>
      </c>
      <c r="P146" s="80"/>
      <c r="Q146" s="81"/>
      <c r="R146" s="399" t="s">
        <v>287</v>
      </c>
    </row>
    <row r="147" spans="1:18" ht="23.25" customHeight="1">
      <c r="A147" s="84">
        <v>13700</v>
      </c>
      <c r="B147" s="83">
        <v>13800</v>
      </c>
      <c r="C147" s="312">
        <v>100</v>
      </c>
      <c r="D147" s="331">
        <v>100</v>
      </c>
      <c r="E147" s="351"/>
      <c r="F147" s="349"/>
      <c r="G147" s="91">
        <v>100</v>
      </c>
      <c r="H147" s="82"/>
      <c r="I147" s="88"/>
      <c r="J147" s="88"/>
      <c r="K147" s="333">
        <v>100</v>
      </c>
      <c r="L147" s="85"/>
      <c r="M147" s="333">
        <v>100</v>
      </c>
      <c r="N147" s="91">
        <v>100</v>
      </c>
      <c r="O147" s="91">
        <v>100</v>
      </c>
      <c r="P147" s="80"/>
      <c r="Q147" s="81"/>
      <c r="R147" s="399" t="s">
        <v>287</v>
      </c>
    </row>
    <row r="148" spans="1:18" ht="23.25" customHeight="1">
      <c r="A148" s="84">
        <v>13800</v>
      </c>
      <c r="B148" s="83">
        <v>13900</v>
      </c>
      <c r="C148" s="312">
        <v>100</v>
      </c>
      <c r="D148" s="331">
        <v>100</v>
      </c>
      <c r="E148" s="351"/>
      <c r="F148" s="349"/>
      <c r="G148" s="91">
        <v>100</v>
      </c>
      <c r="H148" s="82"/>
      <c r="I148" s="88"/>
      <c r="J148" s="88"/>
      <c r="K148" s="333">
        <v>100</v>
      </c>
      <c r="L148" s="85"/>
      <c r="M148" s="333">
        <v>100</v>
      </c>
      <c r="N148" s="91">
        <v>100</v>
      </c>
      <c r="O148" s="91">
        <v>100</v>
      </c>
      <c r="P148" s="80"/>
      <c r="Q148" s="81"/>
      <c r="R148" s="399" t="s">
        <v>287</v>
      </c>
    </row>
    <row r="149" spans="1:18" ht="23.25" customHeight="1">
      <c r="A149" s="84">
        <v>13900</v>
      </c>
      <c r="B149" s="83">
        <v>14000</v>
      </c>
      <c r="C149" s="312">
        <v>100</v>
      </c>
      <c r="D149" s="331">
        <v>100</v>
      </c>
      <c r="E149" s="351"/>
      <c r="F149" s="349"/>
      <c r="G149" s="91">
        <v>100</v>
      </c>
      <c r="H149" s="82"/>
      <c r="I149" s="88"/>
      <c r="J149" s="88"/>
      <c r="K149" s="333">
        <v>100</v>
      </c>
      <c r="L149" s="85"/>
      <c r="M149" s="333">
        <v>100</v>
      </c>
      <c r="N149" s="91">
        <v>100</v>
      </c>
      <c r="O149" s="91">
        <v>100</v>
      </c>
      <c r="P149" s="80"/>
      <c r="Q149" s="81"/>
      <c r="R149" s="399" t="s">
        <v>287</v>
      </c>
    </row>
    <row r="150" spans="1:18" ht="23.25" customHeight="1">
      <c r="A150" s="84">
        <v>14000</v>
      </c>
      <c r="B150" s="83">
        <v>14100</v>
      </c>
      <c r="C150" s="312">
        <v>100</v>
      </c>
      <c r="D150" s="331">
        <v>100</v>
      </c>
      <c r="E150" s="351"/>
      <c r="F150" s="349"/>
      <c r="G150" s="91">
        <v>100</v>
      </c>
      <c r="H150" s="82"/>
      <c r="I150" s="92"/>
      <c r="J150" s="88"/>
      <c r="K150" s="333">
        <v>100</v>
      </c>
      <c r="L150" s="85"/>
      <c r="M150" s="333">
        <v>100</v>
      </c>
      <c r="N150" s="91">
        <v>100</v>
      </c>
      <c r="O150" s="91">
        <v>100</v>
      </c>
      <c r="P150" s="80"/>
      <c r="Q150" s="81"/>
      <c r="R150" s="399" t="s">
        <v>287</v>
      </c>
    </row>
    <row r="151" spans="1:18" ht="23.25" customHeight="1">
      <c r="A151" s="84">
        <v>14100</v>
      </c>
      <c r="B151" s="83">
        <v>14200</v>
      </c>
      <c r="C151" s="312">
        <v>100</v>
      </c>
      <c r="D151" s="331">
        <v>100</v>
      </c>
      <c r="E151" s="351"/>
      <c r="F151" s="349"/>
      <c r="G151" s="91">
        <v>100</v>
      </c>
      <c r="H151" s="82"/>
      <c r="I151" s="92"/>
      <c r="J151" s="88"/>
      <c r="K151" s="333">
        <v>100</v>
      </c>
      <c r="L151" s="85"/>
      <c r="M151" s="333">
        <v>100</v>
      </c>
      <c r="N151" s="91">
        <v>100</v>
      </c>
      <c r="O151" s="91">
        <v>100</v>
      </c>
      <c r="P151" s="80"/>
      <c r="Q151" s="81"/>
      <c r="R151" s="399" t="s">
        <v>287</v>
      </c>
    </row>
    <row r="152" spans="1:18" ht="23.25" customHeight="1">
      <c r="A152" s="84">
        <v>14200</v>
      </c>
      <c r="B152" s="83">
        <v>14300</v>
      </c>
      <c r="C152" s="312">
        <v>100</v>
      </c>
      <c r="D152" s="331">
        <v>100</v>
      </c>
      <c r="E152" s="351"/>
      <c r="F152" s="349"/>
      <c r="G152" s="91">
        <v>100</v>
      </c>
      <c r="H152" s="82"/>
      <c r="I152" s="88"/>
      <c r="J152" s="88"/>
      <c r="K152" s="333">
        <v>100</v>
      </c>
      <c r="L152" s="85"/>
      <c r="M152" s="333">
        <v>100</v>
      </c>
      <c r="N152" s="91">
        <v>100</v>
      </c>
      <c r="O152" s="91">
        <v>100</v>
      </c>
      <c r="P152" s="80"/>
      <c r="Q152" s="81"/>
      <c r="R152" s="399" t="s">
        <v>287</v>
      </c>
    </row>
    <row r="153" spans="1:18" ht="23.25" customHeight="1">
      <c r="A153" s="84">
        <v>14300</v>
      </c>
      <c r="B153" s="83">
        <v>14400</v>
      </c>
      <c r="C153" s="312">
        <v>100</v>
      </c>
      <c r="D153" s="331">
        <v>100</v>
      </c>
      <c r="E153" s="351"/>
      <c r="F153" s="349"/>
      <c r="G153" s="91">
        <v>100</v>
      </c>
      <c r="H153" s="82"/>
      <c r="I153" s="92"/>
      <c r="J153" s="88"/>
      <c r="K153" s="333">
        <v>100</v>
      </c>
      <c r="L153" s="85"/>
      <c r="M153" s="333">
        <v>100</v>
      </c>
      <c r="N153" s="91">
        <v>100</v>
      </c>
      <c r="O153" s="91">
        <v>100</v>
      </c>
      <c r="P153" s="80"/>
      <c r="Q153" s="81"/>
      <c r="R153" s="399" t="s">
        <v>287</v>
      </c>
    </row>
    <row r="154" spans="1:18" ht="23.25" customHeight="1">
      <c r="A154" s="84">
        <v>14400</v>
      </c>
      <c r="B154" s="83">
        <v>14500</v>
      </c>
      <c r="C154" s="312">
        <v>100</v>
      </c>
      <c r="D154" s="331">
        <v>100</v>
      </c>
      <c r="E154" s="351"/>
      <c r="F154" s="349"/>
      <c r="G154" s="91">
        <v>100</v>
      </c>
      <c r="H154" s="82"/>
      <c r="I154" s="92"/>
      <c r="J154" s="88"/>
      <c r="K154" s="333">
        <v>100</v>
      </c>
      <c r="L154" s="85"/>
      <c r="M154" s="333">
        <v>100</v>
      </c>
      <c r="N154" s="91">
        <v>100</v>
      </c>
      <c r="O154" s="91">
        <v>100</v>
      </c>
      <c r="P154" s="80"/>
      <c r="Q154" s="81"/>
      <c r="R154" s="399" t="s">
        <v>287</v>
      </c>
    </row>
    <row r="155" spans="1:18" ht="23.25" customHeight="1">
      <c r="A155" s="84">
        <v>14500</v>
      </c>
      <c r="B155" s="83">
        <v>14600</v>
      </c>
      <c r="C155" s="312">
        <v>100</v>
      </c>
      <c r="D155" s="331">
        <v>100</v>
      </c>
      <c r="E155" s="351"/>
      <c r="F155" s="349"/>
      <c r="G155" s="91">
        <v>100</v>
      </c>
      <c r="H155" s="82"/>
      <c r="I155" s="92"/>
      <c r="J155" s="88"/>
      <c r="K155" s="333">
        <v>100</v>
      </c>
      <c r="L155" s="358"/>
      <c r="M155" s="333">
        <v>100</v>
      </c>
      <c r="N155" s="91">
        <v>100</v>
      </c>
      <c r="O155" s="91">
        <v>100</v>
      </c>
      <c r="P155" s="80"/>
      <c r="Q155" s="81"/>
      <c r="R155" s="399" t="s">
        <v>287</v>
      </c>
    </row>
    <row r="156" spans="1:18" ht="23.25" customHeight="1">
      <c r="A156" s="84">
        <v>14600</v>
      </c>
      <c r="B156" s="83">
        <v>14700</v>
      </c>
      <c r="C156" s="312">
        <v>100</v>
      </c>
      <c r="D156" s="331">
        <v>100</v>
      </c>
      <c r="E156" s="351"/>
      <c r="F156" s="349"/>
      <c r="G156" s="91">
        <v>100</v>
      </c>
      <c r="H156" s="82"/>
      <c r="I156" s="92"/>
      <c r="J156" s="88"/>
      <c r="K156" s="333">
        <v>100</v>
      </c>
      <c r="L156" s="358"/>
      <c r="M156" s="333">
        <v>100</v>
      </c>
      <c r="N156" s="91">
        <v>100</v>
      </c>
      <c r="O156" s="91">
        <v>100</v>
      </c>
      <c r="P156" s="80"/>
      <c r="Q156" s="81"/>
      <c r="R156" s="399" t="s">
        <v>287</v>
      </c>
    </row>
    <row r="157" spans="1:18" ht="23.25" customHeight="1">
      <c r="A157" s="84">
        <v>14700</v>
      </c>
      <c r="B157" s="83">
        <v>14800</v>
      </c>
      <c r="C157" s="312">
        <v>100</v>
      </c>
      <c r="D157" s="331">
        <v>100</v>
      </c>
      <c r="E157" s="351"/>
      <c r="F157" s="349"/>
      <c r="G157" s="91">
        <v>100</v>
      </c>
      <c r="H157" s="82"/>
      <c r="I157" s="88"/>
      <c r="J157" s="88"/>
      <c r="K157" s="333">
        <v>100</v>
      </c>
      <c r="L157" s="85"/>
      <c r="M157" s="333">
        <v>100</v>
      </c>
      <c r="N157" s="91">
        <v>100</v>
      </c>
      <c r="O157" s="91">
        <v>100</v>
      </c>
      <c r="P157" s="80"/>
      <c r="Q157" s="81"/>
      <c r="R157" s="399" t="s">
        <v>287</v>
      </c>
    </row>
    <row r="158" spans="1:18" ht="23.25" customHeight="1">
      <c r="A158" s="84">
        <v>14800</v>
      </c>
      <c r="B158" s="83">
        <v>14900</v>
      </c>
      <c r="C158" s="312">
        <v>100</v>
      </c>
      <c r="D158" s="331">
        <v>100</v>
      </c>
      <c r="E158" s="351"/>
      <c r="F158" s="349"/>
      <c r="G158" s="91">
        <v>100</v>
      </c>
      <c r="H158" s="82"/>
      <c r="I158" s="88"/>
      <c r="J158" s="88"/>
      <c r="K158" s="333">
        <v>100</v>
      </c>
      <c r="L158" s="85"/>
      <c r="M158" s="333">
        <v>100</v>
      </c>
      <c r="N158" s="91">
        <v>100</v>
      </c>
      <c r="O158" s="91">
        <v>100</v>
      </c>
      <c r="P158" s="80"/>
      <c r="Q158" s="81"/>
      <c r="R158" s="399" t="s">
        <v>287</v>
      </c>
    </row>
    <row r="159" spans="1:18" ht="23.25" customHeight="1">
      <c r="A159" s="84">
        <v>14900</v>
      </c>
      <c r="B159" s="83">
        <v>15000</v>
      </c>
      <c r="C159" s="312">
        <v>100</v>
      </c>
      <c r="D159" s="331">
        <v>100</v>
      </c>
      <c r="E159" s="351"/>
      <c r="F159" s="349"/>
      <c r="G159" s="91">
        <v>100</v>
      </c>
      <c r="H159" s="82"/>
      <c r="I159" s="88"/>
      <c r="J159" s="88"/>
      <c r="K159" s="333">
        <v>100</v>
      </c>
      <c r="L159" s="85"/>
      <c r="M159" s="333">
        <v>100</v>
      </c>
      <c r="N159" s="91">
        <v>100</v>
      </c>
      <c r="O159" s="91">
        <v>100</v>
      </c>
      <c r="P159" s="80"/>
      <c r="Q159" s="81"/>
      <c r="R159" s="399" t="s">
        <v>287</v>
      </c>
    </row>
    <row r="160" spans="1:18" ht="23.25" customHeight="1">
      <c r="A160" s="84">
        <v>15000</v>
      </c>
      <c r="B160" s="83">
        <v>15100</v>
      </c>
      <c r="C160" s="312">
        <v>100</v>
      </c>
      <c r="D160" s="331">
        <v>100</v>
      </c>
      <c r="E160" s="351"/>
      <c r="F160" s="349"/>
      <c r="G160" s="91">
        <v>100</v>
      </c>
      <c r="H160" s="82"/>
      <c r="I160" s="88"/>
      <c r="J160" s="88"/>
      <c r="K160" s="333">
        <v>100</v>
      </c>
      <c r="L160" s="358"/>
      <c r="M160" s="333">
        <v>100</v>
      </c>
      <c r="N160" s="91">
        <v>100</v>
      </c>
      <c r="O160" s="91">
        <v>100</v>
      </c>
      <c r="P160" s="80"/>
      <c r="Q160" s="81"/>
      <c r="R160" s="399" t="s">
        <v>287</v>
      </c>
    </row>
    <row r="161" spans="1:18" ht="23.25" customHeight="1">
      <c r="A161" s="84">
        <v>15100</v>
      </c>
      <c r="B161" s="83">
        <v>15200</v>
      </c>
      <c r="C161" s="312">
        <v>100</v>
      </c>
      <c r="D161" s="331">
        <v>100</v>
      </c>
      <c r="E161" s="351"/>
      <c r="F161" s="349"/>
      <c r="G161" s="91">
        <v>100</v>
      </c>
      <c r="H161" s="82"/>
      <c r="I161" s="88"/>
      <c r="J161" s="88"/>
      <c r="K161" s="333">
        <v>100</v>
      </c>
      <c r="L161" s="358"/>
      <c r="M161" s="333">
        <v>100</v>
      </c>
      <c r="N161" s="91">
        <v>100</v>
      </c>
      <c r="O161" s="91">
        <v>100</v>
      </c>
      <c r="P161" s="80"/>
      <c r="Q161" s="81"/>
      <c r="R161" s="399" t="s">
        <v>287</v>
      </c>
    </row>
    <row r="162" spans="1:18" ht="23.25" customHeight="1">
      <c r="A162" s="84">
        <v>15200</v>
      </c>
      <c r="B162" s="83">
        <v>15300</v>
      </c>
      <c r="C162" s="312">
        <v>100</v>
      </c>
      <c r="D162" s="331">
        <v>100</v>
      </c>
      <c r="E162" s="351"/>
      <c r="F162" s="349"/>
      <c r="G162" s="91">
        <v>100</v>
      </c>
      <c r="H162" s="82"/>
      <c r="I162" s="350"/>
      <c r="J162" s="88"/>
      <c r="K162" s="333">
        <v>100</v>
      </c>
      <c r="L162" s="85"/>
      <c r="M162" s="333">
        <v>100</v>
      </c>
      <c r="N162" s="91">
        <v>100</v>
      </c>
      <c r="O162" s="91">
        <v>100</v>
      </c>
      <c r="P162" s="80"/>
      <c r="Q162" s="81"/>
      <c r="R162" s="399" t="s">
        <v>287</v>
      </c>
    </row>
    <row r="163" spans="1:18" ht="23.25" customHeight="1">
      <c r="A163" s="84">
        <v>15300</v>
      </c>
      <c r="B163" s="83">
        <v>15400</v>
      </c>
      <c r="C163" s="312">
        <v>100</v>
      </c>
      <c r="D163" s="331">
        <v>100</v>
      </c>
      <c r="E163" s="351"/>
      <c r="F163" s="349"/>
      <c r="G163" s="91">
        <v>100</v>
      </c>
      <c r="H163" s="82"/>
      <c r="I163" s="350"/>
      <c r="J163" s="88"/>
      <c r="K163" s="333">
        <v>100</v>
      </c>
      <c r="L163" s="85"/>
      <c r="M163" s="333">
        <v>100</v>
      </c>
      <c r="N163" s="91">
        <v>100</v>
      </c>
      <c r="O163" s="91">
        <v>100</v>
      </c>
      <c r="P163" s="80"/>
      <c r="Q163" s="81"/>
      <c r="R163" s="399" t="s">
        <v>287</v>
      </c>
    </row>
    <row r="164" spans="1:18" ht="23.25" customHeight="1">
      <c r="A164" s="84">
        <v>15400</v>
      </c>
      <c r="B164" s="83">
        <v>15500</v>
      </c>
      <c r="C164" s="312">
        <v>100</v>
      </c>
      <c r="D164" s="331">
        <v>100</v>
      </c>
      <c r="E164" s="351"/>
      <c r="F164" s="349"/>
      <c r="G164" s="91">
        <v>100</v>
      </c>
      <c r="H164" s="82"/>
      <c r="I164" s="350"/>
      <c r="J164" s="88"/>
      <c r="K164" s="333">
        <v>100</v>
      </c>
      <c r="L164" s="85"/>
      <c r="M164" s="333">
        <v>100</v>
      </c>
      <c r="N164" s="91">
        <v>100</v>
      </c>
      <c r="O164" s="91">
        <v>100</v>
      </c>
      <c r="P164" s="80"/>
      <c r="Q164" s="81"/>
      <c r="R164" s="399" t="s">
        <v>287</v>
      </c>
    </row>
    <row r="165" spans="1:18" ht="23.25" customHeight="1">
      <c r="A165" s="84">
        <v>15500</v>
      </c>
      <c r="B165" s="83">
        <v>15600</v>
      </c>
      <c r="C165" s="312">
        <v>100</v>
      </c>
      <c r="D165" s="331">
        <v>100</v>
      </c>
      <c r="E165" s="351"/>
      <c r="F165" s="349"/>
      <c r="G165" s="91">
        <v>100</v>
      </c>
      <c r="H165" s="82"/>
      <c r="I165" s="350"/>
      <c r="J165" s="350"/>
      <c r="K165" s="333">
        <v>100</v>
      </c>
      <c r="L165" s="85"/>
      <c r="M165" s="333">
        <v>100</v>
      </c>
      <c r="N165" s="91">
        <v>100</v>
      </c>
      <c r="O165" s="91">
        <v>100</v>
      </c>
      <c r="P165" s="80"/>
      <c r="Q165" s="81"/>
      <c r="R165" s="399" t="s">
        <v>287</v>
      </c>
    </row>
    <row r="166" spans="1:18" ht="23.25" customHeight="1">
      <c r="A166" s="84">
        <v>15600</v>
      </c>
      <c r="B166" s="83">
        <v>15700</v>
      </c>
      <c r="C166" s="312">
        <v>100</v>
      </c>
      <c r="D166" s="331">
        <v>100</v>
      </c>
      <c r="E166" s="351"/>
      <c r="F166" s="349"/>
      <c r="G166" s="91">
        <v>100</v>
      </c>
      <c r="H166" s="82"/>
      <c r="I166" s="350"/>
      <c r="J166" s="350"/>
      <c r="K166" s="333">
        <v>100</v>
      </c>
      <c r="L166" s="85"/>
      <c r="M166" s="333">
        <v>100</v>
      </c>
      <c r="N166" s="91">
        <v>100</v>
      </c>
      <c r="O166" s="91">
        <v>100</v>
      </c>
      <c r="P166" s="80"/>
      <c r="Q166" s="81"/>
      <c r="R166" s="399" t="s">
        <v>287</v>
      </c>
    </row>
    <row r="167" spans="1:18" ht="23.25" customHeight="1">
      <c r="A167" s="84">
        <v>15700</v>
      </c>
      <c r="B167" s="83">
        <v>15800</v>
      </c>
      <c r="C167" s="312">
        <v>100</v>
      </c>
      <c r="D167" s="331">
        <v>100</v>
      </c>
      <c r="E167" s="351"/>
      <c r="F167" s="349"/>
      <c r="G167" s="91">
        <v>100</v>
      </c>
      <c r="H167" s="82"/>
      <c r="I167" s="350"/>
      <c r="J167" s="88"/>
      <c r="K167" s="333">
        <v>100</v>
      </c>
      <c r="L167" s="85"/>
      <c r="M167" s="333">
        <v>100</v>
      </c>
      <c r="N167" s="91">
        <v>100</v>
      </c>
      <c r="O167" s="91">
        <v>100</v>
      </c>
      <c r="P167" s="80"/>
      <c r="Q167" s="81"/>
      <c r="R167" s="399" t="s">
        <v>287</v>
      </c>
    </row>
    <row r="168" spans="1:18" ht="23.25" customHeight="1">
      <c r="A168" s="84">
        <v>15800</v>
      </c>
      <c r="B168" s="83">
        <v>15900</v>
      </c>
      <c r="C168" s="312">
        <v>100</v>
      </c>
      <c r="D168" s="331">
        <v>100</v>
      </c>
      <c r="E168" s="351"/>
      <c r="F168" s="349"/>
      <c r="G168" s="91">
        <v>100</v>
      </c>
      <c r="H168" s="82"/>
      <c r="I168" s="88"/>
      <c r="J168" s="88"/>
      <c r="K168" s="333">
        <v>100</v>
      </c>
      <c r="L168" s="85"/>
      <c r="M168" s="333">
        <v>100</v>
      </c>
      <c r="N168" s="91">
        <v>100</v>
      </c>
      <c r="O168" s="91">
        <v>100</v>
      </c>
      <c r="P168" s="80"/>
      <c r="Q168" s="81"/>
      <c r="R168" s="399" t="s">
        <v>287</v>
      </c>
    </row>
    <row r="169" spans="1:18" ht="23.25" customHeight="1">
      <c r="A169" s="84">
        <v>15900</v>
      </c>
      <c r="B169" s="83">
        <v>16000</v>
      </c>
      <c r="C169" s="312">
        <v>100</v>
      </c>
      <c r="D169" s="331">
        <v>100</v>
      </c>
      <c r="E169" s="351"/>
      <c r="F169" s="349"/>
      <c r="G169" s="91">
        <v>100</v>
      </c>
      <c r="H169" s="82"/>
      <c r="I169" s="88"/>
      <c r="J169" s="88"/>
      <c r="K169" s="333">
        <v>100</v>
      </c>
      <c r="L169" s="85"/>
      <c r="M169" s="333">
        <v>100</v>
      </c>
      <c r="N169" s="91">
        <v>100</v>
      </c>
      <c r="O169" s="91">
        <v>100</v>
      </c>
      <c r="P169" s="80"/>
      <c r="Q169" s="81"/>
      <c r="R169" s="399" t="s">
        <v>287</v>
      </c>
    </row>
    <row r="170" spans="1:18" ht="23.25" customHeight="1">
      <c r="A170" s="84">
        <v>16000</v>
      </c>
      <c r="B170" s="83">
        <v>16100</v>
      </c>
      <c r="C170" s="312">
        <v>100</v>
      </c>
      <c r="D170" s="331">
        <v>100</v>
      </c>
      <c r="E170" s="351"/>
      <c r="F170" s="349"/>
      <c r="G170" s="91">
        <v>100</v>
      </c>
      <c r="H170" s="82"/>
      <c r="I170" s="350"/>
      <c r="J170" s="88"/>
      <c r="K170" s="333">
        <v>100</v>
      </c>
      <c r="L170" s="85"/>
      <c r="M170" s="333">
        <v>100</v>
      </c>
      <c r="N170" s="91">
        <v>100</v>
      </c>
      <c r="O170" s="91">
        <v>100</v>
      </c>
      <c r="P170" s="80"/>
      <c r="Q170" s="87"/>
      <c r="R170" s="399" t="s">
        <v>287</v>
      </c>
    </row>
    <row r="171" spans="1:18" ht="24" customHeight="1">
      <c r="A171" s="84">
        <v>16100</v>
      </c>
      <c r="B171" s="83">
        <v>16200</v>
      </c>
      <c r="C171" s="312">
        <v>100</v>
      </c>
      <c r="D171" s="331">
        <v>100</v>
      </c>
      <c r="E171" s="351"/>
      <c r="F171" s="349"/>
      <c r="G171" s="91">
        <v>100</v>
      </c>
      <c r="H171" s="82"/>
      <c r="I171" s="350"/>
      <c r="J171" s="88"/>
      <c r="K171" s="333">
        <v>100</v>
      </c>
      <c r="L171" s="85"/>
      <c r="M171" s="333">
        <v>100</v>
      </c>
      <c r="N171" s="91">
        <v>100</v>
      </c>
      <c r="O171" s="91">
        <v>100</v>
      </c>
      <c r="P171" s="80"/>
      <c r="Q171" s="87"/>
      <c r="R171" s="399" t="s">
        <v>287</v>
      </c>
    </row>
    <row r="172" spans="1:18" ht="24" customHeight="1">
      <c r="A172" s="84">
        <v>16200</v>
      </c>
      <c r="B172" s="83">
        <v>16300</v>
      </c>
      <c r="C172" s="312">
        <v>100</v>
      </c>
      <c r="D172" s="331">
        <v>100</v>
      </c>
      <c r="E172" s="351"/>
      <c r="F172" s="349"/>
      <c r="G172" s="91">
        <v>100</v>
      </c>
      <c r="H172" s="82"/>
      <c r="I172" s="350"/>
      <c r="J172" s="88"/>
      <c r="K172" s="333">
        <v>100</v>
      </c>
      <c r="L172" s="85"/>
      <c r="M172" s="333">
        <v>100</v>
      </c>
      <c r="N172" s="91">
        <v>100</v>
      </c>
      <c r="O172" s="91">
        <v>100</v>
      </c>
      <c r="P172" s="80"/>
      <c r="Q172" s="87"/>
      <c r="R172" s="399" t="s">
        <v>287</v>
      </c>
    </row>
    <row r="173" spans="1:18" ht="24" customHeight="1">
      <c r="A173" s="84">
        <v>16300</v>
      </c>
      <c r="B173" s="83">
        <v>16400</v>
      </c>
      <c r="C173" s="312">
        <v>100</v>
      </c>
      <c r="D173" s="331">
        <v>100</v>
      </c>
      <c r="E173" s="351"/>
      <c r="F173" s="349"/>
      <c r="G173" s="91">
        <v>100</v>
      </c>
      <c r="H173" s="82"/>
      <c r="I173" s="88"/>
      <c r="J173" s="88"/>
      <c r="K173" s="333">
        <v>100</v>
      </c>
      <c r="L173" s="85"/>
      <c r="M173" s="333">
        <v>100</v>
      </c>
      <c r="N173" s="91">
        <v>100</v>
      </c>
      <c r="O173" s="91">
        <v>100</v>
      </c>
      <c r="P173" s="80"/>
      <c r="Q173" s="87"/>
      <c r="R173" s="399" t="s">
        <v>287</v>
      </c>
    </row>
    <row r="174" spans="1:18" ht="24" customHeight="1">
      <c r="A174" s="84">
        <v>16400</v>
      </c>
      <c r="B174" s="83">
        <v>16500</v>
      </c>
      <c r="C174" s="312">
        <v>100</v>
      </c>
      <c r="D174" s="331">
        <v>100</v>
      </c>
      <c r="E174" s="351"/>
      <c r="F174" s="349"/>
      <c r="G174" s="91">
        <v>100</v>
      </c>
      <c r="H174" s="82"/>
      <c r="I174" s="88"/>
      <c r="J174" s="88"/>
      <c r="K174" s="333">
        <v>100</v>
      </c>
      <c r="L174" s="85"/>
      <c r="M174" s="333">
        <v>100</v>
      </c>
      <c r="N174" s="91">
        <v>100</v>
      </c>
      <c r="O174" s="91">
        <v>100</v>
      </c>
      <c r="P174" s="80"/>
      <c r="Q174" s="87"/>
      <c r="R174" s="399" t="s">
        <v>287</v>
      </c>
    </row>
    <row r="175" spans="1:18" ht="24" customHeight="1">
      <c r="A175" s="84">
        <v>16500</v>
      </c>
      <c r="B175" s="83">
        <v>16600</v>
      </c>
      <c r="C175" s="312">
        <v>100</v>
      </c>
      <c r="D175" s="331">
        <v>100</v>
      </c>
      <c r="E175" s="351"/>
      <c r="F175" s="349"/>
      <c r="G175" s="91">
        <v>100</v>
      </c>
      <c r="H175" s="82"/>
      <c r="I175" s="88"/>
      <c r="J175" s="88"/>
      <c r="K175" s="333">
        <v>100</v>
      </c>
      <c r="L175" s="85"/>
      <c r="M175" s="333">
        <v>100</v>
      </c>
      <c r="N175" s="91">
        <v>100</v>
      </c>
      <c r="O175" s="91">
        <v>100</v>
      </c>
      <c r="P175" s="80"/>
      <c r="Q175" s="87"/>
      <c r="R175" s="399" t="s">
        <v>287</v>
      </c>
    </row>
    <row r="176" spans="1:18" ht="24" customHeight="1">
      <c r="A176" s="84">
        <v>16600</v>
      </c>
      <c r="B176" s="83">
        <v>16700</v>
      </c>
      <c r="C176" s="312">
        <v>100</v>
      </c>
      <c r="D176" s="331">
        <v>100</v>
      </c>
      <c r="E176" s="351"/>
      <c r="F176" s="349"/>
      <c r="G176" s="91">
        <v>100</v>
      </c>
      <c r="H176" s="82"/>
      <c r="I176" s="88"/>
      <c r="J176" s="88"/>
      <c r="K176" s="333">
        <v>100</v>
      </c>
      <c r="L176" s="85"/>
      <c r="M176" s="333">
        <v>100</v>
      </c>
      <c r="N176" s="91">
        <v>100</v>
      </c>
      <c r="O176" s="91">
        <v>100</v>
      </c>
      <c r="P176" s="80"/>
      <c r="Q176" s="87"/>
      <c r="R176" s="399" t="s">
        <v>287</v>
      </c>
    </row>
    <row r="177" spans="1:18" ht="24" customHeight="1">
      <c r="A177" s="84">
        <v>16700</v>
      </c>
      <c r="B177" s="83">
        <v>16800</v>
      </c>
      <c r="C177" s="312">
        <v>100</v>
      </c>
      <c r="D177" s="331">
        <v>100</v>
      </c>
      <c r="E177" s="351"/>
      <c r="F177" s="349"/>
      <c r="G177" s="91">
        <v>100</v>
      </c>
      <c r="H177" s="82"/>
      <c r="I177" s="88"/>
      <c r="J177" s="88"/>
      <c r="K177" s="333">
        <v>100</v>
      </c>
      <c r="L177" s="358"/>
      <c r="M177" s="333">
        <v>100</v>
      </c>
      <c r="N177" s="91">
        <v>100</v>
      </c>
      <c r="O177" s="91">
        <v>100</v>
      </c>
      <c r="P177" s="80"/>
      <c r="Q177" s="87"/>
      <c r="R177" s="399" t="s">
        <v>287</v>
      </c>
    </row>
    <row r="178" spans="1:18" s="95" customFormat="1" ht="24" customHeight="1">
      <c r="A178" s="84">
        <v>16800</v>
      </c>
      <c r="B178" s="83">
        <v>16900</v>
      </c>
      <c r="C178" s="312">
        <v>100</v>
      </c>
      <c r="D178" s="331">
        <v>100</v>
      </c>
      <c r="E178" s="351"/>
      <c r="F178" s="349"/>
      <c r="G178" s="91">
        <v>100</v>
      </c>
      <c r="H178" s="82"/>
      <c r="I178" s="88"/>
      <c r="J178" s="88"/>
      <c r="K178" s="333">
        <v>100</v>
      </c>
      <c r="L178" s="358"/>
      <c r="M178" s="333">
        <v>100</v>
      </c>
      <c r="N178" s="91">
        <v>100</v>
      </c>
      <c r="O178" s="91">
        <v>100</v>
      </c>
      <c r="P178" s="80"/>
      <c r="Q178" s="87"/>
      <c r="R178" s="399" t="s">
        <v>287</v>
      </c>
    </row>
    <row r="179" spans="1:18" ht="24" customHeight="1">
      <c r="A179" s="84">
        <v>16900</v>
      </c>
      <c r="B179" s="83">
        <v>17000</v>
      </c>
      <c r="C179" s="312">
        <v>100</v>
      </c>
      <c r="D179" s="331">
        <v>100</v>
      </c>
      <c r="E179" s="351"/>
      <c r="F179" s="349"/>
      <c r="G179" s="91">
        <v>100</v>
      </c>
      <c r="H179" s="82"/>
      <c r="I179" s="88"/>
      <c r="J179" s="88"/>
      <c r="K179" s="333">
        <v>100</v>
      </c>
      <c r="L179" s="85"/>
      <c r="M179" s="333">
        <v>100</v>
      </c>
      <c r="N179" s="91">
        <v>100</v>
      </c>
      <c r="O179" s="91">
        <v>100</v>
      </c>
      <c r="P179" s="80"/>
      <c r="Q179" s="87"/>
      <c r="R179" s="399" t="s">
        <v>287</v>
      </c>
    </row>
    <row r="180" spans="1:18" ht="24" customHeight="1">
      <c r="A180" s="84">
        <v>17000</v>
      </c>
      <c r="B180" s="83">
        <v>17100</v>
      </c>
      <c r="C180" s="312">
        <v>100</v>
      </c>
      <c r="D180" s="331">
        <v>100</v>
      </c>
      <c r="E180" s="351"/>
      <c r="F180" s="349"/>
      <c r="G180" s="91">
        <v>100</v>
      </c>
      <c r="H180" s="82"/>
      <c r="I180" s="88"/>
      <c r="J180" s="88"/>
      <c r="K180" s="333">
        <v>100</v>
      </c>
      <c r="L180" s="85"/>
      <c r="M180" s="333">
        <v>100</v>
      </c>
      <c r="N180" s="91">
        <v>100</v>
      </c>
      <c r="O180" s="91">
        <v>100</v>
      </c>
      <c r="P180" s="80"/>
      <c r="Q180" s="87"/>
      <c r="R180" s="399" t="s">
        <v>287</v>
      </c>
    </row>
    <row r="181" spans="1:18" ht="24" customHeight="1">
      <c r="A181" s="84">
        <v>17100</v>
      </c>
      <c r="B181" s="83">
        <v>17200</v>
      </c>
      <c r="C181" s="312">
        <v>100</v>
      </c>
      <c r="D181" s="331">
        <v>100</v>
      </c>
      <c r="E181" s="351"/>
      <c r="F181" s="349"/>
      <c r="G181" s="91">
        <v>100</v>
      </c>
      <c r="H181" s="82"/>
      <c r="I181" s="88"/>
      <c r="J181" s="88"/>
      <c r="K181" s="333">
        <v>100</v>
      </c>
      <c r="L181" s="85"/>
      <c r="M181" s="333">
        <v>100</v>
      </c>
      <c r="N181" s="91">
        <v>100</v>
      </c>
      <c r="O181" s="91">
        <v>100</v>
      </c>
      <c r="P181" s="80"/>
      <c r="Q181" s="81"/>
      <c r="R181" s="399" t="s">
        <v>287</v>
      </c>
    </row>
    <row r="182" spans="1:18" ht="24" customHeight="1">
      <c r="A182" s="84">
        <v>17200</v>
      </c>
      <c r="B182" s="83">
        <v>17300</v>
      </c>
      <c r="C182" s="312">
        <v>100</v>
      </c>
      <c r="D182" s="331">
        <v>100</v>
      </c>
      <c r="E182" s="351"/>
      <c r="F182" s="349"/>
      <c r="G182" s="91">
        <v>100</v>
      </c>
      <c r="H182" s="82"/>
      <c r="I182" s="88"/>
      <c r="J182" s="88"/>
      <c r="K182" s="333">
        <v>100</v>
      </c>
      <c r="L182" s="85"/>
      <c r="M182" s="333">
        <v>100</v>
      </c>
      <c r="N182" s="91">
        <v>100</v>
      </c>
      <c r="O182" s="91">
        <v>100</v>
      </c>
      <c r="P182" s="80"/>
      <c r="Q182" s="81"/>
      <c r="R182" s="399" t="s">
        <v>287</v>
      </c>
    </row>
    <row r="183" spans="1:18" ht="24" customHeight="1">
      <c r="A183" s="84">
        <v>17300</v>
      </c>
      <c r="B183" s="83">
        <v>17400</v>
      </c>
      <c r="C183" s="312">
        <v>100</v>
      </c>
      <c r="D183" s="331">
        <v>100</v>
      </c>
      <c r="E183" s="351"/>
      <c r="F183" s="349"/>
      <c r="G183" s="91">
        <v>100</v>
      </c>
      <c r="H183" s="82"/>
      <c r="I183" s="88"/>
      <c r="J183" s="88"/>
      <c r="K183" s="333">
        <v>100</v>
      </c>
      <c r="L183" s="85"/>
      <c r="M183" s="333">
        <v>100</v>
      </c>
      <c r="N183" s="91">
        <v>100</v>
      </c>
      <c r="O183" s="91">
        <v>100</v>
      </c>
      <c r="P183" s="80"/>
      <c r="Q183" s="81"/>
      <c r="R183" s="399" t="s">
        <v>287</v>
      </c>
    </row>
    <row r="184" spans="1:18" ht="24" customHeight="1">
      <c r="A184" s="84">
        <v>17400</v>
      </c>
      <c r="B184" s="83">
        <v>17500</v>
      </c>
      <c r="C184" s="312">
        <v>100</v>
      </c>
      <c r="D184" s="331">
        <v>100</v>
      </c>
      <c r="E184" s="351"/>
      <c r="F184" s="349"/>
      <c r="G184" s="91">
        <v>100</v>
      </c>
      <c r="H184" s="82"/>
      <c r="I184" s="88"/>
      <c r="J184" s="88"/>
      <c r="K184" s="333">
        <v>100</v>
      </c>
      <c r="L184" s="85"/>
      <c r="M184" s="333">
        <v>100</v>
      </c>
      <c r="N184" s="91">
        <v>100</v>
      </c>
      <c r="O184" s="91">
        <v>100</v>
      </c>
      <c r="P184" s="80"/>
      <c r="Q184" s="81"/>
      <c r="R184" s="399" t="s">
        <v>287</v>
      </c>
    </row>
    <row r="185" spans="1:18" ht="24" customHeight="1">
      <c r="A185" s="84">
        <v>17500</v>
      </c>
      <c r="B185" s="83">
        <v>17600</v>
      </c>
      <c r="C185" s="312">
        <v>100</v>
      </c>
      <c r="D185" s="331">
        <v>100</v>
      </c>
      <c r="E185" s="351"/>
      <c r="F185" s="349"/>
      <c r="G185" s="91">
        <v>100</v>
      </c>
      <c r="H185" s="82"/>
      <c r="I185" s="88"/>
      <c r="J185" s="88"/>
      <c r="K185" s="333">
        <v>100</v>
      </c>
      <c r="L185" s="85"/>
      <c r="M185" s="333">
        <v>100</v>
      </c>
      <c r="N185" s="91">
        <v>100</v>
      </c>
      <c r="O185" s="91">
        <v>100</v>
      </c>
      <c r="P185" s="80"/>
      <c r="Q185" s="81"/>
      <c r="R185" s="399" t="s">
        <v>287</v>
      </c>
    </row>
    <row r="186" spans="1:18" ht="24" customHeight="1">
      <c r="A186" s="84">
        <v>17600</v>
      </c>
      <c r="B186" s="83">
        <v>17700</v>
      </c>
      <c r="C186" s="312">
        <v>100</v>
      </c>
      <c r="D186" s="331">
        <v>100</v>
      </c>
      <c r="E186" s="351"/>
      <c r="F186" s="349"/>
      <c r="G186" s="91">
        <v>100</v>
      </c>
      <c r="H186" s="82"/>
      <c r="I186" s="88"/>
      <c r="J186" s="88"/>
      <c r="K186" s="333">
        <v>100</v>
      </c>
      <c r="L186" s="85"/>
      <c r="M186" s="333">
        <v>100</v>
      </c>
      <c r="N186" s="91">
        <v>100</v>
      </c>
      <c r="O186" s="91">
        <v>100</v>
      </c>
      <c r="P186" s="80"/>
      <c r="Q186" s="81"/>
      <c r="R186" s="399" t="s">
        <v>287</v>
      </c>
    </row>
    <row r="187" spans="1:18" ht="24" customHeight="1">
      <c r="A187" s="84">
        <v>17700</v>
      </c>
      <c r="B187" s="83">
        <v>17800</v>
      </c>
      <c r="C187" s="312">
        <v>100</v>
      </c>
      <c r="D187" s="331">
        <v>100</v>
      </c>
      <c r="E187" s="351"/>
      <c r="F187" s="349"/>
      <c r="G187" s="91">
        <v>100</v>
      </c>
      <c r="H187" s="82"/>
      <c r="I187" s="88"/>
      <c r="J187" s="88"/>
      <c r="K187" s="333">
        <v>100</v>
      </c>
      <c r="L187" s="85"/>
      <c r="M187" s="333">
        <v>100</v>
      </c>
      <c r="N187" s="91">
        <v>100</v>
      </c>
      <c r="O187" s="91">
        <v>100</v>
      </c>
      <c r="P187" s="80"/>
      <c r="Q187" s="81"/>
      <c r="R187" s="399" t="s">
        <v>287</v>
      </c>
    </row>
    <row r="188" spans="1:18" ht="24" customHeight="1">
      <c r="A188" s="84">
        <v>17800</v>
      </c>
      <c r="B188" s="83">
        <v>17900</v>
      </c>
      <c r="C188" s="312">
        <v>100</v>
      </c>
      <c r="D188" s="331">
        <v>100</v>
      </c>
      <c r="E188" s="351"/>
      <c r="F188" s="349"/>
      <c r="G188" s="91">
        <v>100</v>
      </c>
      <c r="H188" s="82"/>
      <c r="I188" s="88"/>
      <c r="J188" s="88"/>
      <c r="K188" s="333">
        <v>100</v>
      </c>
      <c r="L188" s="85"/>
      <c r="M188" s="333">
        <v>100</v>
      </c>
      <c r="N188" s="91">
        <v>100</v>
      </c>
      <c r="O188" s="91">
        <v>100</v>
      </c>
      <c r="P188" s="80"/>
      <c r="Q188" s="81"/>
      <c r="R188" s="399" t="s">
        <v>287</v>
      </c>
    </row>
    <row r="189" spans="1:18" ht="24" customHeight="1">
      <c r="A189" s="84">
        <v>17900</v>
      </c>
      <c r="B189" s="83">
        <v>18000</v>
      </c>
      <c r="C189" s="312">
        <v>100</v>
      </c>
      <c r="D189" s="331">
        <v>100</v>
      </c>
      <c r="E189" s="351"/>
      <c r="F189" s="349"/>
      <c r="G189" s="91">
        <v>100</v>
      </c>
      <c r="H189" s="82"/>
      <c r="I189" s="88"/>
      <c r="J189" s="88"/>
      <c r="K189" s="333">
        <v>100</v>
      </c>
      <c r="L189" s="85"/>
      <c r="M189" s="333">
        <v>100</v>
      </c>
      <c r="N189" s="91">
        <v>100</v>
      </c>
      <c r="O189" s="91">
        <v>100</v>
      </c>
      <c r="P189" s="80"/>
      <c r="Q189" s="81"/>
      <c r="R189" s="399" t="s">
        <v>287</v>
      </c>
    </row>
    <row r="190" spans="1:18" ht="24" customHeight="1">
      <c r="A190" s="84">
        <v>18000</v>
      </c>
      <c r="B190" s="83">
        <v>18100</v>
      </c>
      <c r="C190" s="312">
        <v>100</v>
      </c>
      <c r="D190" s="331">
        <v>100</v>
      </c>
      <c r="E190" s="351"/>
      <c r="F190" s="349"/>
      <c r="G190" s="91">
        <v>100</v>
      </c>
      <c r="H190" s="82"/>
      <c r="I190" s="88"/>
      <c r="J190" s="88"/>
      <c r="K190" s="333">
        <v>100</v>
      </c>
      <c r="L190" s="85"/>
      <c r="M190" s="333">
        <v>100</v>
      </c>
      <c r="N190" s="91">
        <v>100</v>
      </c>
      <c r="O190" s="91">
        <v>100</v>
      </c>
      <c r="P190" s="80"/>
      <c r="Q190" s="81"/>
      <c r="R190" s="399" t="s">
        <v>287</v>
      </c>
    </row>
    <row r="191" spans="1:18" ht="24" customHeight="1">
      <c r="A191" s="84">
        <v>18100</v>
      </c>
      <c r="B191" s="83">
        <v>18200</v>
      </c>
      <c r="C191" s="312">
        <v>100</v>
      </c>
      <c r="D191" s="331">
        <v>100</v>
      </c>
      <c r="E191" s="351"/>
      <c r="F191" s="349"/>
      <c r="G191" s="91">
        <v>100</v>
      </c>
      <c r="H191" s="82"/>
      <c r="I191" s="88"/>
      <c r="J191" s="88"/>
      <c r="K191" s="333">
        <v>100</v>
      </c>
      <c r="L191" s="85"/>
      <c r="M191" s="333">
        <v>100</v>
      </c>
      <c r="N191" s="91">
        <v>100</v>
      </c>
      <c r="O191" s="91">
        <v>100</v>
      </c>
      <c r="P191" s="80"/>
      <c r="Q191" s="81"/>
      <c r="R191" s="399" t="s">
        <v>287</v>
      </c>
    </row>
  </sheetData>
  <mergeCells count="25">
    <mergeCell ref="A5:B5"/>
    <mergeCell ref="B8:B9"/>
    <mergeCell ref="C8:C9"/>
    <mergeCell ref="D8:E8"/>
    <mergeCell ref="F8:I8"/>
    <mergeCell ref="A6:R6"/>
    <mergeCell ref="A7:B7"/>
    <mergeCell ref="C7:Q7"/>
    <mergeCell ref="R7:R9"/>
    <mergeCell ref="A8:A9"/>
    <mergeCell ref="L8:M8"/>
    <mergeCell ref="N8:P8"/>
    <mergeCell ref="J8:K8"/>
    <mergeCell ref="O5:R5"/>
    <mergeCell ref="C5:N5"/>
    <mergeCell ref="A4:B4"/>
    <mergeCell ref="A1:R1"/>
    <mergeCell ref="A2:R2"/>
    <mergeCell ref="A3:B3"/>
    <mergeCell ref="O3:P3"/>
    <mergeCell ref="Q3:R3"/>
    <mergeCell ref="O4:P4"/>
    <mergeCell ref="Q4:R4"/>
    <mergeCell ref="C4:N4"/>
    <mergeCell ref="C3:N3"/>
  </mergeCells>
  <printOptions horizontalCentered="1" verticalCentered="1"/>
  <pageMargins left="0.25" right="0.1" top="0.25" bottom="0.25" header="0.3" footer="0.3"/>
  <pageSetup paperSize="9" scale="60" orientation="portrait" r:id="rId1"/>
  <rowBreaks count="4" manualBreakCount="4">
    <brk id="49" max="17" man="1"/>
    <brk id="89" max="17" man="1"/>
    <brk id="129" max="17" man="1"/>
    <brk id="169"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HZ47"/>
  <sheetViews>
    <sheetView view="pageBreakPreview" topLeftCell="A40" zoomScale="80" zoomScaleNormal="70" zoomScaleSheetLayoutView="80" workbookViewId="0">
      <selection activeCell="HX12" sqref="HX12"/>
    </sheetView>
  </sheetViews>
  <sheetFormatPr defaultRowHeight="14.5"/>
  <cols>
    <col min="1" max="1" width="3.453125" customWidth="1"/>
    <col min="2" max="2" width="17.90625" customWidth="1"/>
    <col min="3" max="3" width="20.453125" style="69" customWidth="1"/>
    <col min="4" max="4" width="22.90625" style="68" customWidth="1"/>
    <col min="5" max="44" width="4.08984375" style="43" customWidth="1"/>
    <col min="45" max="45" width="7.453125" customWidth="1"/>
    <col min="46" max="46" width="6.36328125" customWidth="1"/>
    <col min="47" max="47" width="4.08984375" customWidth="1"/>
    <col min="48" max="48" width="5.54296875" customWidth="1"/>
    <col min="49" max="49" width="19.6328125" customWidth="1"/>
    <col min="50" max="50" width="18.1796875" customWidth="1"/>
    <col min="51" max="51" width="22.36328125" customWidth="1"/>
    <col min="52" max="56" width="3.81640625" bestFit="1" customWidth="1"/>
    <col min="57" max="57" width="3.6328125" customWidth="1"/>
    <col min="58" max="59" width="3.81640625" bestFit="1" customWidth="1"/>
    <col min="60" max="61" width="4.54296875" customWidth="1"/>
    <col min="62" max="65" width="3.81640625" bestFit="1" customWidth="1"/>
    <col min="66" max="66" width="5.54296875" customWidth="1"/>
    <col min="67" max="86" width="3.81640625" bestFit="1" customWidth="1"/>
    <col min="87" max="87" width="5" bestFit="1" customWidth="1"/>
    <col min="88" max="91" width="3.81640625" bestFit="1" customWidth="1"/>
    <col min="92" max="92" width="7.6328125" customWidth="1"/>
    <col min="93" max="93" width="5.453125" customWidth="1"/>
    <col min="94" max="94" width="2.1796875" customWidth="1"/>
    <col min="95" max="95" width="5.81640625" customWidth="1"/>
    <col min="96" max="96" width="19.90625" customWidth="1"/>
    <col min="97" max="97" width="22.1796875" customWidth="1"/>
    <col min="98" max="98" width="20.54296875" customWidth="1"/>
    <col min="99" max="108" width="3.81640625" bestFit="1" customWidth="1"/>
    <col min="109" max="109" width="5" bestFit="1" customWidth="1"/>
    <col min="110" max="130" width="3.81640625" bestFit="1" customWidth="1"/>
    <col min="131" max="131" width="5" bestFit="1" customWidth="1"/>
    <col min="132" max="138" width="3.81640625" bestFit="1" customWidth="1"/>
    <col min="139" max="139" width="7.08984375" customWidth="1"/>
    <col min="140" max="140" width="5.6328125" customWidth="1"/>
    <col min="141" max="141" width="1.36328125" customWidth="1"/>
    <col min="142" max="142" width="5.81640625" customWidth="1"/>
    <col min="143" max="143" width="20.453125" customWidth="1"/>
    <col min="144" max="144" width="21.81640625" customWidth="1"/>
    <col min="145" max="145" width="23.36328125" customWidth="1"/>
    <col min="146" max="147" width="3.81640625" bestFit="1" customWidth="1"/>
    <col min="148" max="148" width="5" bestFit="1" customWidth="1"/>
    <col min="149" max="172" width="3.81640625" bestFit="1" customWidth="1"/>
    <col min="173" max="173" width="5" bestFit="1" customWidth="1"/>
    <col min="174" max="185" width="3.81640625" bestFit="1" customWidth="1"/>
    <col min="186" max="186" width="7" customWidth="1"/>
    <col min="187" max="187" width="8.81640625" customWidth="1"/>
    <col min="188" max="188" width="2.1796875" customWidth="1"/>
    <col min="189" max="189" width="8.453125" customWidth="1"/>
    <col min="190" max="190" width="19.54296875" customWidth="1"/>
    <col min="191" max="191" width="21.81640625" customWidth="1"/>
    <col min="192" max="192" width="25.1796875" customWidth="1"/>
    <col min="193" max="215" width="3.81640625" bestFit="1" customWidth="1"/>
    <col min="216" max="216" width="5" bestFit="1" customWidth="1"/>
    <col min="217" max="232" width="3.81640625" bestFit="1" customWidth="1"/>
    <col min="233" max="233" width="7.81640625" customWidth="1"/>
    <col min="234" max="234" width="6.81640625" customWidth="1"/>
  </cols>
  <sheetData>
    <row r="1" spans="1:234" ht="22" customHeight="1">
      <c r="A1" s="698" t="s">
        <v>61</v>
      </c>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9"/>
      <c r="AO1" s="699"/>
      <c r="AP1" s="699"/>
      <c r="AQ1" s="699"/>
      <c r="AR1" s="700"/>
      <c r="AS1" s="692" t="s">
        <v>119</v>
      </c>
      <c r="AT1" s="693"/>
      <c r="AU1" s="165"/>
      <c r="AV1" s="698" t="s">
        <v>61</v>
      </c>
      <c r="AW1" s="699"/>
      <c r="AX1" s="699"/>
      <c r="AY1" s="699"/>
      <c r="AZ1" s="699"/>
      <c r="BA1" s="699"/>
      <c r="BB1" s="699"/>
      <c r="BC1" s="699"/>
      <c r="BD1" s="699"/>
      <c r="BE1" s="699"/>
      <c r="BF1" s="699"/>
      <c r="BG1" s="699"/>
      <c r="BH1" s="699"/>
      <c r="BI1" s="699"/>
      <c r="BJ1" s="699"/>
      <c r="BK1" s="699"/>
      <c r="BL1" s="699"/>
      <c r="BM1" s="699"/>
      <c r="BN1" s="699"/>
      <c r="BO1" s="699"/>
      <c r="BP1" s="699"/>
      <c r="BQ1" s="699"/>
      <c r="BR1" s="699"/>
      <c r="BS1" s="699"/>
      <c r="BT1" s="699"/>
      <c r="BU1" s="699"/>
      <c r="BV1" s="699"/>
      <c r="BW1" s="699"/>
      <c r="BX1" s="699"/>
      <c r="BY1" s="699"/>
      <c r="BZ1" s="699"/>
      <c r="CA1" s="699"/>
      <c r="CB1" s="699"/>
      <c r="CC1" s="699"/>
      <c r="CD1" s="699"/>
      <c r="CE1" s="699"/>
      <c r="CF1" s="699"/>
      <c r="CG1" s="699"/>
      <c r="CH1" s="699"/>
      <c r="CI1" s="699"/>
      <c r="CJ1" s="699"/>
      <c r="CK1" s="699"/>
      <c r="CL1" s="699"/>
      <c r="CM1" s="700"/>
      <c r="CN1" s="692" t="s">
        <v>119</v>
      </c>
      <c r="CO1" s="693"/>
      <c r="CQ1" s="698" t="s">
        <v>61</v>
      </c>
      <c r="CR1" s="699"/>
      <c r="CS1" s="699"/>
      <c r="CT1" s="699"/>
      <c r="CU1" s="699"/>
      <c r="CV1" s="699"/>
      <c r="CW1" s="699"/>
      <c r="CX1" s="699"/>
      <c r="CY1" s="699"/>
      <c r="CZ1" s="699"/>
      <c r="DA1" s="699"/>
      <c r="DB1" s="699"/>
      <c r="DC1" s="699"/>
      <c r="DD1" s="699"/>
      <c r="DE1" s="699"/>
      <c r="DF1" s="699"/>
      <c r="DG1" s="699"/>
      <c r="DH1" s="699"/>
      <c r="DI1" s="699"/>
      <c r="DJ1" s="699"/>
      <c r="DK1" s="699"/>
      <c r="DL1" s="699"/>
      <c r="DM1" s="699"/>
      <c r="DN1" s="699"/>
      <c r="DO1" s="699"/>
      <c r="DP1" s="699"/>
      <c r="DQ1" s="699"/>
      <c r="DR1" s="699"/>
      <c r="DS1" s="699"/>
      <c r="DT1" s="699"/>
      <c r="DU1" s="699"/>
      <c r="DV1" s="699"/>
      <c r="DW1" s="699"/>
      <c r="DX1" s="699"/>
      <c r="DY1" s="699"/>
      <c r="DZ1" s="699"/>
      <c r="EA1" s="699"/>
      <c r="EB1" s="699"/>
      <c r="EC1" s="699"/>
      <c r="ED1" s="699"/>
      <c r="EE1" s="699"/>
      <c r="EF1" s="699"/>
      <c r="EG1" s="699"/>
      <c r="EH1" s="700"/>
      <c r="EI1" s="692" t="s">
        <v>119</v>
      </c>
      <c r="EJ1" s="693"/>
      <c r="EL1" s="698" t="s">
        <v>61</v>
      </c>
      <c r="EM1" s="699"/>
      <c r="EN1" s="699"/>
      <c r="EO1" s="699"/>
      <c r="EP1" s="699"/>
      <c r="EQ1" s="699"/>
      <c r="ER1" s="699"/>
      <c r="ES1" s="699"/>
      <c r="ET1" s="699"/>
      <c r="EU1" s="699"/>
      <c r="EV1" s="699"/>
      <c r="EW1" s="699"/>
      <c r="EX1" s="699"/>
      <c r="EY1" s="699"/>
      <c r="EZ1" s="699"/>
      <c r="FA1" s="699"/>
      <c r="FB1" s="699"/>
      <c r="FC1" s="699"/>
      <c r="FD1" s="699"/>
      <c r="FE1" s="699"/>
      <c r="FF1" s="699"/>
      <c r="FG1" s="699"/>
      <c r="FH1" s="699"/>
      <c r="FI1" s="699"/>
      <c r="FJ1" s="699"/>
      <c r="FK1" s="699"/>
      <c r="FL1" s="699"/>
      <c r="FM1" s="699"/>
      <c r="FN1" s="699"/>
      <c r="FO1" s="699"/>
      <c r="FP1" s="699"/>
      <c r="FQ1" s="699"/>
      <c r="FR1" s="699"/>
      <c r="FS1" s="699"/>
      <c r="FT1" s="699"/>
      <c r="FU1" s="699"/>
      <c r="FV1" s="699"/>
      <c r="FW1" s="699"/>
      <c r="FX1" s="699"/>
      <c r="FY1" s="699"/>
      <c r="FZ1" s="699"/>
      <c r="GA1" s="699"/>
      <c r="GB1" s="699"/>
      <c r="GC1" s="700"/>
      <c r="GD1" s="692" t="s">
        <v>119</v>
      </c>
      <c r="GE1" s="693"/>
      <c r="GG1" s="698" t="s">
        <v>61</v>
      </c>
      <c r="GH1" s="699"/>
      <c r="GI1" s="699"/>
      <c r="GJ1" s="699"/>
      <c r="GK1" s="699"/>
      <c r="GL1" s="699"/>
      <c r="GM1" s="699"/>
      <c r="GN1" s="699"/>
      <c r="GO1" s="699"/>
      <c r="GP1" s="699"/>
      <c r="GQ1" s="699"/>
      <c r="GR1" s="699"/>
      <c r="GS1" s="699"/>
      <c r="GT1" s="699"/>
      <c r="GU1" s="699"/>
      <c r="GV1" s="699"/>
      <c r="GW1" s="699"/>
      <c r="GX1" s="699"/>
      <c r="GY1" s="699"/>
      <c r="GZ1" s="699"/>
      <c r="HA1" s="699"/>
      <c r="HB1" s="699"/>
      <c r="HC1" s="699"/>
      <c r="HD1" s="699"/>
      <c r="HE1" s="699"/>
      <c r="HF1" s="699"/>
      <c r="HG1" s="699"/>
      <c r="HH1" s="699"/>
      <c r="HI1" s="699"/>
      <c r="HJ1" s="699"/>
      <c r="HK1" s="699"/>
      <c r="HL1" s="699"/>
      <c r="HM1" s="699"/>
      <c r="HN1" s="699"/>
      <c r="HO1" s="699"/>
      <c r="HP1" s="699"/>
      <c r="HQ1" s="699"/>
      <c r="HR1" s="699"/>
      <c r="HS1" s="699"/>
      <c r="HT1" s="699"/>
      <c r="HU1" s="699"/>
      <c r="HV1" s="699"/>
      <c r="HW1" s="699"/>
      <c r="HX1" s="700"/>
      <c r="HY1" s="692" t="s">
        <v>119</v>
      </c>
      <c r="HZ1" s="693"/>
    </row>
    <row r="2" spans="1:234" ht="22" customHeight="1">
      <c r="A2" s="695" t="s">
        <v>233</v>
      </c>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7"/>
      <c r="AS2" s="650">
        <v>0</v>
      </c>
      <c r="AT2" s="651"/>
      <c r="AU2" s="166"/>
      <c r="AV2" s="695" t="s">
        <v>233</v>
      </c>
      <c r="AW2" s="696"/>
      <c r="AX2" s="696"/>
      <c r="AY2" s="696"/>
      <c r="AZ2" s="696"/>
      <c r="BA2" s="696"/>
      <c r="BB2" s="696"/>
      <c r="BC2" s="696"/>
      <c r="BD2" s="696"/>
      <c r="BE2" s="696"/>
      <c r="BF2" s="696"/>
      <c r="BG2" s="696"/>
      <c r="BH2" s="696"/>
      <c r="BI2" s="696"/>
      <c r="BJ2" s="696"/>
      <c r="BK2" s="696"/>
      <c r="BL2" s="696"/>
      <c r="BM2" s="696"/>
      <c r="BN2" s="696"/>
      <c r="BO2" s="696"/>
      <c r="BP2" s="696"/>
      <c r="BQ2" s="696"/>
      <c r="BR2" s="696"/>
      <c r="BS2" s="696"/>
      <c r="BT2" s="696"/>
      <c r="BU2" s="696"/>
      <c r="BV2" s="696"/>
      <c r="BW2" s="696"/>
      <c r="BX2" s="696"/>
      <c r="BY2" s="696"/>
      <c r="BZ2" s="696"/>
      <c r="CA2" s="696"/>
      <c r="CB2" s="696"/>
      <c r="CC2" s="696"/>
      <c r="CD2" s="696"/>
      <c r="CE2" s="696"/>
      <c r="CF2" s="696"/>
      <c r="CG2" s="696"/>
      <c r="CH2" s="696"/>
      <c r="CI2" s="696"/>
      <c r="CJ2" s="696"/>
      <c r="CK2" s="696"/>
      <c r="CL2" s="696"/>
      <c r="CM2" s="697"/>
      <c r="CN2" s="704">
        <v>4000</v>
      </c>
      <c r="CO2" s="705"/>
      <c r="CQ2" s="695" t="s">
        <v>233</v>
      </c>
      <c r="CR2" s="696"/>
      <c r="CS2" s="696"/>
      <c r="CT2" s="696"/>
      <c r="CU2" s="696"/>
      <c r="CV2" s="696"/>
      <c r="CW2" s="696"/>
      <c r="CX2" s="696"/>
      <c r="CY2" s="696"/>
      <c r="CZ2" s="696"/>
      <c r="DA2" s="696"/>
      <c r="DB2" s="696"/>
      <c r="DC2" s="696"/>
      <c r="DD2" s="696"/>
      <c r="DE2" s="696"/>
      <c r="DF2" s="696"/>
      <c r="DG2" s="696"/>
      <c r="DH2" s="696"/>
      <c r="DI2" s="696"/>
      <c r="DJ2" s="696"/>
      <c r="DK2" s="696"/>
      <c r="DL2" s="696"/>
      <c r="DM2" s="696"/>
      <c r="DN2" s="696"/>
      <c r="DO2" s="696"/>
      <c r="DP2" s="696"/>
      <c r="DQ2" s="696"/>
      <c r="DR2" s="696"/>
      <c r="DS2" s="696"/>
      <c r="DT2" s="696"/>
      <c r="DU2" s="696"/>
      <c r="DV2" s="696"/>
      <c r="DW2" s="696"/>
      <c r="DX2" s="696"/>
      <c r="DY2" s="696"/>
      <c r="DZ2" s="696"/>
      <c r="EA2" s="696"/>
      <c r="EB2" s="696"/>
      <c r="EC2" s="696"/>
      <c r="ED2" s="696"/>
      <c r="EE2" s="696"/>
      <c r="EF2" s="696"/>
      <c r="EG2" s="696"/>
      <c r="EH2" s="697"/>
      <c r="EI2" s="704">
        <v>8000</v>
      </c>
      <c r="EJ2" s="705"/>
      <c r="EL2" s="695" t="s">
        <v>233</v>
      </c>
      <c r="EM2" s="696"/>
      <c r="EN2" s="696"/>
      <c r="EO2" s="696"/>
      <c r="EP2" s="696"/>
      <c r="EQ2" s="696"/>
      <c r="ER2" s="696"/>
      <c r="ES2" s="696"/>
      <c r="ET2" s="696"/>
      <c r="EU2" s="696"/>
      <c r="EV2" s="696"/>
      <c r="EW2" s="696"/>
      <c r="EX2" s="696"/>
      <c r="EY2" s="696"/>
      <c r="EZ2" s="696"/>
      <c r="FA2" s="696"/>
      <c r="FB2" s="696"/>
      <c r="FC2" s="696"/>
      <c r="FD2" s="696"/>
      <c r="FE2" s="696"/>
      <c r="FF2" s="696"/>
      <c r="FG2" s="696"/>
      <c r="FH2" s="696"/>
      <c r="FI2" s="696"/>
      <c r="FJ2" s="696"/>
      <c r="FK2" s="696"/>
      <c r="FL2" s="696"/>
      <c r="FM2" s="696"/>
      <c r="FN2" s="696"/>
      <c r="FO2" s="696"/>
      <c r="FP2" s="696"/>
      <c r="FQ2" s="696"/>
      <c r="FR2" s="696"/>
      <c r="FS2" s="696"/>
      <c r="FT2" s="696"/>
      <c r="FU2" s="696"/>
      <c r="FV2" s="696"/>
      <c r="FW2" s="696"/>
      <c r="FX2" s="696"/>
      <c r="FY2" s="696"/>
      <c r="FZ2" s="696"/>
      <c r="GA2" s="696"/>
      <c r="GB2" s="696"/>
      <c r="GC2" s="697"/>
      <c r="GD2" s="704">
        <v>12000</v>
      </c>
      <c r="GE2" s="705"/>
      <c r="GG2" s="695" t="s">
        <v>233</v>
      </c>
      <c r="GH2" s="696"/>
      <c r="GI2" s="696"/>
      <c r="GJ2" s="696"/>
      <c r="GK2" s="696"/>
      <c r="GL2" s="696"/>
      <c r="GM2" s="696"/>
      <c r="GN2" s="696"/>
      <c r="GO2" s="696"/>
      <c r="GP2" s="696"/>
      <c r="GQ2" s="696"/>
      <c r="GR2" s="696"/>
      <c r="GS2" s="696"/>
      <c r="GT2" s="696"/>
      <c r="GU2" s="696"/>
      <c r="GV2" s="696"/>
      <c r="GW2" s="696"/>
      <c r="GX2" s="696"/>
      <c r="GY2" s="696"/>
      <c r="GZ2" s="696"/>
      <c r="HA2" s="696"/>
      <c r="HB2" s="696"/>
      <c r="HC2" s="696"/>
      <c r="HD2" s="696"/>
      <c r="HE2" s="696"/>
      <c r="HF2" s="696"/>
      <c r="HG2" s="696"/>
      <c r="HH2" s="696"/>
      <c r="HI2" s="696"/>
      <c r="HJ2" s="696"/>
      <c r="HK2" s="696"/>
      <c r="HL2" s="696"/>
      <c r="HM2" s="696"/>
      <c r="HN2" s="696"/>
      <c r="HO2" s="696"/>
      <c r="HP2" s="696"/>
      <c r="HQ2" s="696"/>
      <c r="HR2" s="696"/>
      <c r="HS2" s="696"/>
      <c r="HT2" s="696"/>
      <c r="HU2" s="696"/>
      <c r="HV2" s="696"/>
      <c r="HW2" s="696"/>
      <c r="HX2" s="697"/>
      <c r="HY2" s="704">
        <v>16000</v>
      </c>
      <c r="HZ2" s="705"/>
    </row>
    <row r="3" spans="1:234" ht="35.4" customHeight="1">
      <c r="A3" s="658" t="s">
        <v>227</v>
      </c>
      <c r="B3" s="658"/>
      <c r="C3" s="643" t="s">
        <v>253</v>
      </c>
      <c r="D3" s="643"/>
      <c r="E3" s="643"/>
      <c r="F3" s="643"/>
      <c r="G3" s="643"/>
      <c r="H3" s="643"/>
      <c r="I3" s="643"/>
      <c r="J3" s="640" t="s">
        <v>118</v>
      </c>
      <c r="K3" s="641"/>
      <c r="L3" s="642"/>
      <c r="M3" s="660" t="s">
        <v>58</v>
      </c>
      <c r="N3" s="660"/>
      <c r="O3" s="694" t="s">
        <v>57</v>
      </c>
      <c r="P3" s="694"/>
      <c r="Q3" s="694"/>
      <c r="R3" s="661" t="s">
        <v>256</v>
      </c>
      <c r="S3" s="661"/>
      <c r="T3" s="661" t="s">
        <v>56</v>
      </c>
      <c r="U3" s="661"/>
      <c r="V3" s="661"/>
      <c r="W3" s="661"/>
      <c r="X3" s="657"/>
      <c r="Y3" s="657"/>
      <c r="Z3" s="657"/>
      <c r="AA3" s="657"/>
      <c r="AB3" s="657"/>
      <c r="AC3" s="657"/>
      <c r="AD3" s="657"/>
      <c r="AE3" s="657"/>
      <c r="AF3" s="657"/>
      <c r="AG3" s="657"/>
      <c r="AH3" s="657"/>
      <c r="AI3" s="657"/>
      <c r="AJ3" s="657"/>
      <c r="AK3" s="657"/>
      <c r="AL3" s="657"/>
      <c r="AM3" s="657"/>
      <c r="AN3" s="657"/>
      <c r="AO3" s="657"/>
      <c r="AP3" s="657"/>
      <c r="AQ3" s="657"/>
      <c r="AR3" s="657"/>
      <c r="AS3" s="150" t="s">
        <v>117</v>
      </c>
      <c r="AT3" s="55">
        <v>1</v>
      </c>
      <c r="AU3" s="146"/>
      <c r="AV3" s="658" t="s">
        <v>227</v>
      </c>
      <c r="AW3" s="658"/>
      <c r="AX3" s="643" t="s">
        <v>253</v>
      </c>
      <c r="AY3" s="643"/>
      <c r="AZ3" s="643"/>
      <c r="BA3" s="643"/>
      <c r="BB3" s="643"/>
      <c r="BC3" s="643"/>
      <c r="BD3" s="643"/>
      <c r="BE3" s="640" t="s">
        <v>118</v>
      </c>
      <c r="BF3" s="641"/>
      <c r="BG3" s="642"/>
      <c r="BH3" s="660" t="s">
        <v>58</v>
      </c>
      <c r="BI3" s="660"/>
      <c r="BJ3" s="694" t="s">
        <v>57</v>
      </c>
      <c r="BK3" s="694"/>
      <c r="BL3" s="694"/>
      <c r="BM3" s="706" t="s">
        <v>256</v>
      </c>
      <c r="BN3" s="694"/>
      <c r="BO3" s="661" t="s">
        <v>56</v>
      </c>
      <c r="BP3" s="661"/>
      <c r="BQ3" s="661"/>
      <c r="BR3" s="661"/>
      <c r="BS3" s="657"/>
      <c r="BT3" s="657"/>
      <c r="BU3" s="657"/>
      <c r="BV3" s="657"/>
      <c r="BW3" s="657"/>
      <c r="BX3" s="657"/>
      <c r="BY3" s="657"/>
      <c r="BZ3" s="657"/>
      <c r="CA3" s="657"/>
      <c r="CB3" s="657"/>
      <c r="CC3" s="657"/>
      <c r="CD3" s="657"/>
      <c r="CE3" s="657"/>
      <c r="CF3" s="657"/>
      <c r="CG3" s="657"/>
      <c r="CH3" s="657"/>
      <c r="CI3" s="657"/>
      <c r="CJ3" s="657"/>
      <c r="CK3" s="657"/>
      <c r="CL3" s="657"/>
      <c r="CM3" s="657"/>
      <c r="CN3" s="150" t="s">
        <v>117</v>
      </c>
      <c r="CO3" s="55">
        <v>2</v>
      </c>
      <c r="CQ3" s="658" t="s">
        <v>227</v>
      </c>
      <c r="CR3" s="658"/>
      <c r="CS3" s="643" t="s">
        <v>253</v>
      </c>
      <c r="CT3" s="643"/>
      <c r="CU3" s="643"/>
      <c r="CV3" s="643"/>
      <c r="CW3" s="643"/>
      <c r="CX3" s="643"/>
      <c r="CY3" s="643"/>
      <c r="CZ3" s="640" t="s">
        <v>118</v>
      </c>
      <c r="DA3" s="641"/>
      <c r="DB3" s="642"/>
      <c r="DC3" s="659" t="s">
        <v>58</v>
      </c>
      <c r="DD3" s="659"/>
      <c r="DE3" s="694" t="s">
        <v>57</v>
      </c>
      <c r="DF3" s="694"/>
      <c r="DG3" s="694"/>
      <c r="DH3" s="716" t="s">
        <v>256</v>
      </c>
      <c r="DI3" s="661"/>
      <c r="DJ3" s="661" t="s">
        <v>56</v>
      </c>
      <c r="DK3" s="661"/>
      <c r="DL3" s="661"/>
      <c r="DM3" s="661"/>
      <c r="DN3" s="657"/>
      <c r="DO3" s="657"/>
      <c r="DP3" s="657"/>
      <c r="DQ3" s="657"/>
      <c r="DR3" s="657"/>
      <c r="DS3" s="657"/>
      <c r="DT3" s="657"/>
      <c r="DU3" s="657"/>
      <c r="DV3" s="657"/>
      <c r="DW3" s="657"/>
      <c r="DX3" s="657"/>
      <c r="DY3" s="657"/>
      <c r="DZ3" s="657"/>
      <c r="EA3" s="657"/>
      <c r="EB3" s="657"/>
      <c r="EC3" s="657"/>
      <c r="ED3" s="657"/>
      <c r="EE3" s="657"/>
      <c r="EF3" s="657"/>
      <c r="EG3" s="657"/>
      <c r="EH3" s="657"/>
      <c r="EI3" s="150" t="s">
        <v>117</v>
      </c>
      <c r="EJ3" s="55">
        <v>3</v>
      </c>
      <c r="EL3" s="658" t="s">
        <v>227</v>
      </c>
      <c r="EM3" s="658"/>
      <c r="EN3" s="643" t="s">
        <v>253</v>
      </c>
      <c r="EO3" s="643"/>
      <c r="EP3" s="643"/>
      <c r="EQ3" s="643"/>
      <c r="ER3" s="643"/>
      <c r="ES3" s="643"/>
      <c r="ET3" s="643"/>
      <c r="EU3" s="640" t="s">
        <v>118</v>
      </c>
      <c r="EV3" s="641"/>
      <c r="EW3" s="642"/>
      <c r="EX3" s="659" t="s">
        <v>58</v>
      </c>
      <c r="EY3" s="659"/>
      <c r="EZ3" s="694" t="s">
        <v>57</v>
      </c>
      <c r="FA3" s="694"/>
      <c r="FB3" s="694"/>
      <c r="FC3" s="716" t="s">
        <v>256</v>
      </c>
      <c r="FD3" s="661"/>
      <c r="FE3" s="661" t="s">
        <v>56</v>
      </c>
      <c r="FF3" s="661"/>
      <c r="FG3" s="661"/>
      <c r="FH3" s="661"/>
      <c r="FI3" s="657"/>
      <c r="FJ3" s="657"/>
      <c r="FK3" s="657"/>
      <c r="FL3" s="657"/>
      <c r="FM3" s="657"/>
      <c r="FN3" s="657"/>
      <c r="FO3" s="657"/>
      <c r="FP3" s="657"/>
      <c r="FQ3" s="657"/>
      <c r="FR3" s="657"/>
      <c r="FS3" s="657"/>
      <c r="FT3" s="657"/>
      <c r="FU3" s="657"/>
      <c r="FV3" s="657"/>
      <c r="FW3" s="657"/>
      <c r="FX3" s="657"/>
      <c r="FY3" s="657"/>
      <c r="FZ3" s="657"/>
      <c r="GA3" s="657"/>
      <c r="GB3" s="657"/>
      <c r="GC3" s="657"/>
      <c r="GD3" s="150" t="s">
        <v>117</v>
      </c>
      <c r="GE3" s="55">
        <v>4</v>
      </c>
      <c r="GG3" s="658" t="s">
        <v>227</v>
      </c>
      <c r="GH3" s="658"/>
      <c r="GI3" s="643" t="s">
        <v>253</v>
      </c>
      <c r="GJ3" s="643"/>
      <c r="GK3" s="643"/>
      <c r="GL3" s="643"/>
      <c r="GM3" s="643"/>
      <c r="GN3" s="643"/>
      <c r="GO3" s="643"/>
      <c r="GP3" s="640" t="s">
        <v>118</v>
      </c>
      <c r="GQ3" s="641"/>
      <c r="GR3" s="642"/>
      <c r="GS3" s="659" t="s">
        <v>58</v>
      </c>
      <c r="GT3" s="659"/>
      <c r="GU3" s="694" t="s">
        <v>57</v>
      </c>
      <c r="GV3" s="694"/>
      <c r="GW3" s="694"/>
      <c r="GX3" s="716" t="s">
        <v>256</v>
      </c>
      <c r="GY3" s="661"/>
      <c r="GZ3" s="661" t="s">
        <v>56</v>
      </c>
      <c r="HA3" s="661"/>
      <c r="HB3" s="661"/>
      <c r="HC3" s="661"/>
      <c r="HD3" s="657"/>
      <c r="HE3" s="657"/>
      <c r="HF3" s="657"/>
      <c r="HG3" s="657"/>
      <c r="HH3" s="657"/>
      <c r="HI3" s="657"/>
      <c r="HJ3" s="657"/>
      <c r="HK3" s="657"/>
      <c r="HL3" s="657"/>
      <c r="HM3" s="657"/>
      <c r="HN3" s="657"/>
      <c r="HO3" s="657"/>
      <c r="HP3" s="657"/>
      <c r="HQ3" s="657"/>
      <c r="HR3" s="657"/>
      <c r="HS3" s="657"/>
      <c r="HT3" s="657"/>
      <c r="HU3" s="657"/>
      <c r="HV3" s="657"/>
      <c r="HW3" s="657"/>
      <c r="HX3" s="657"/>
      <c r="HY3" s="150" t="s">
        <v>117</v>
      </c>
      <c r="HZ3" s="55">
        <v>5</v>
      </c>
    </row>
    <row r="4" spans="1:234" ht="14.5" customHeight="1">
      <c r="A4" s="658" t="s">
        <v>116</v>
      </c>
      <c r="B4" s="658"/>
      <c r="C4" s="701" t="s">
        <v>254</v>
      </c>
      <c r="D4" s="701"/>
      <c r="E4" s="701"/>
      <c r="F4" s="701"/>
      <c r="G4" s="701"/>
      <c r="H4" s="701"/>
      <c r="I4" s="701"/>
      <c r="J4" s="659" t="s">
        <v>115</v>
      </c>
      <c r="K4" s="659"/>
      <c r="L4" s="659"/>
      <c r="M4" s="660" t="s">
        <v>255</v>
      </c>
      <c r="N4" s="660"/>
      <c r="O4" s="660" t="s">
        <v>59</v>
      </c>
      <c r="P4" s="660"/>
      <c r="Q4" s="660"/>
      <c r="R4" s="660" t="s">
        <v>253</v>
      </c>
      <c r="S4" s="660"/>
      <c r="T4" s="661" t="s">
        <v>114</v>
      </c>
      <c r="U4" s="661"/>
      <c r="V4" s="661"/>
      <c r="W4" s="661"/>
      <c r="X4" s="657"/>
      <c r="Y4" s="657"/>
      <c r="Z4" s="657"/>
      <c r="AA4" s="657"/>
      <c r="AB4" s="657"/>
      <c r="AC4" s="657"/>
      <c r="AD4" s="657"/>
      <c r="AE4" s="657"/>
      <c r="AF4" s="657"/>
      <c r="AG4" s="657"/>
      <c r="AH4" s="657"/>
      <c r="AI4" s="657"/>
      <c r="AJ4" s="657"/>
      <c r="AK4" s="657"/>
      <c r="AL4" s="657"/>
      <c r="AM4" s="657"/>
      <c r="AN4" s="657"/>
      <c r="AO4" s="657"/>
      <c r="AP4" s="657"/>
      <c r="AQ4" s="657"/>
      <c r="AR4" s="657"/>
      <c r="AS4" s="151" t="s">
        <v>113</v>
      </c>
      <c r="AT4" s="54"/>
      <c r="AU4" s="146"/>
      <c r="AV4" s="658" t="s">
        <v>116</v>
      </c>
      <c r="AW4" s="658"/>
      <c r="AX4" s="643" t="s">
        <v>254</v>
      </c>
      <c r="AY4" s="643"/>
      <c r="AZ4" s="643"/>
      <c r="BA4" s="643"/>
      <c r="BB4" s="643"/>
      <c r="BC4" s="643"/>
      <c r="BD4" s="643"/>
      <c r="BE4" s="659" t="s">
        <v>115</v>
      </c>
      <c r="BF4" s="659"/>
      <c r="BG4" s="659"/>
      <c r="BH4" s="659" t="s">
        <v>255</v>
      </c>
      <c r="BI4" s="659"/>
      <c r="BJ4" s="660" t="s">
        <v>59</v>
      </c>
      <c r="BK4" s="660"/>
      <c r="BL4" s="660"/>
      <c r="BM4" s="659" t="s">
        <v>253</v>
      </c>
      <c r="BN4" s="659"/>
      <c r="BO4" s="661" t="s">
        <v>114</v>
      </c>
      <c r="BP4" s="661"/>
      <c r="BQ4" s="661"/>
      <c r="BR4" s="661"/>
      <c r="BS4" s="657"/>
      <c r="BT4" s="657"/>
      <c r="BU4" s="657"/>
      <c r="BV4" s="657"/>
      <c r="BW4" s="657"/>
      <c r="BX4" s="657"/>
      <c r="BY4" s="657"/>
      <c r="BZ4" s="657"/>
      <c r="CA4" s="657"/>
      <c r="CB4" s="657"/>
      <c r="CC4" s="657"/>
      <c r="CD4" s="657"/>
      <c r="CE4" s="657"/>
      <c r="CF4" s="657"/>
      <c r="CG4" s="657"/>
      <c r="CH4" s="657"/>
      <c r="CI4" s="657"/>
      <c r="CJ4" s="657"/>
      <c r="CK4" s="657"/>
      <c r="CL4" s="657"/>
      <c r="CM4" s="657"/>
      <c r="CN4" s="151" t="s">
        <v>113</v>
      </c>
      <c r="CO4" s="54"/>
      <c r="CQ4" s="658" t="s">
        <v>116</v>
      </c>
      <c r="CR4" s="658"/>
      <c r="CS4" s="643" t="s">
        <v>254</v>
      </c>
      <c r="CT4" s="643"/>
      <c r="CU4" s="643"/>
      <c r="CV4" s="643"/>
      <c r="CW4" s="643"/>
      <c r="CX4" s="643"/>
      <c r="CY4" s="643"/>
      <c r="CZ4" s="644" t="s">
        <v>115</v>
      </c>
      <c r="DA4" s="645"/>
      <c r="DB4" s="646"/>
      <c r="DC4" s="717" t="s">
        <v>255</v>
      </c>
      <c r="DD4" s="718"/>
      <c r="DE4" s="660" t="s">
        <v>59</v>
      </c>
      <c r="DF4" s="660"/>
      <c r="DG4" s="660"/>
      <c r="DH4" s="660" t="s">
        <v>253</v>
      </c>
      <c r="DI4" s="660"/>
      <c r="DJ4" s="661" t="s">
        <v>114</v>
      </c>
      <c r="DK4" s="661"/>
      <c r="DL4" s="661"/>
      <c r="DM4" s="661"/>
      <c r="DN4" s="657"/>
      <c r="DO4" s="657"/>
      <c r="DP4" s="657"/>
      <c r="DQ4" s="657"/>
      <c r="DR4" s="657"/>
      <c r="DS4" s="657"/>
      <c r="DT4" s="657"/>
      <c r="DU4" s="657"/>
      <c r="DV4" s="657"/>
      <c r="DW4" s="657"/>
      <c r="DX4" s="657"/>
      <c r="DY4" s="657"/>
      <c r="DZ4" s="657"/>
      <c r="EA4" s="657"/>
      <c r="EB4" s="657"/>
      <c r="EC4" s="657"/>
      <c r="ED4" s="657"/>
      <c r="EE4" s="657"/>
      <c r="EF4" s="657"/>
      <c r="EG4" s="657"/>
      <c r="EH4" s="657"/>
      <c r="EI4" s="151" t="s">
        <v>113</v>
      </c>
      <c r="EJ4" s="54"/>
      <c r="EL4" s="658" t="s">
        <v>116</v>
      </c>
      <c r="EM4" s="658"/>
      <c r="EN4" s="643" t="s">
        <v>254</v>
      </c>
      <c r="EO4" s="643"/>
      <c r="EP4" s="643"/>
      <c r="EQ4" s="643"/>
      <c r="ER4" s="643"/>
      <c r="ES4" s="643"/>
      <c r="ET4" s="643"/>
      <c r="EU4" s="644" t="s">
        <v>115</v>
      </c>
      <c r="EV4" s="645"/>
      <c r="EW4" s="646"/>
      <c r="EX4" s="717" t="s">
        <v>255</v>
      </c>
      <c r="EY4" s="718"/>
      <c r="EZ4" s="660" t="s">
        <v>59</v>
      </c>
      <c r="FA4" s="660"/>
      <c r="FB4" s="660"/>
      <c r="FC4" s="660" t="s">
        <v>253</v>
      </c>
      <c r="FD4" s="660"/>
      <c r="FE4" s="661" t="s">
        <v>114</v>
      </c>
      <c r="FF4" s="661"/>
      <c r="FG4" s="661"/>
      <c r="FH4" s="661"/>
      <c r="FI4" s="657"/>
      <c r="FJ4" s="657"/>
      <c r="FK4" s="657"/>
      <c r="FL4" s="657"/>
      <c r="FM4" s="657"/>
      <c r="FN4" s="657"/>
      <c r="FO4" s="657"/>
      <c r="FP4" s="657"/>
      <c r="FQ4" s="657"/>
      <c r="FR4" s="657"/>
      <c r="FS4" s="657"/>
      <c r="FT4" s="657"/>
      <c r="FU4" s="657"/>
      <c r="FV4" s="657"/>
      <c r="FW4" s="657"/>
      <c r="FX4" s="657"/>
      <c r="FY4" s="657"/>
      <c r="FZ4" s="657"/>
      <c r="GA4" s="657"/>
      <c r="GB4" s="657"/>
      <c r="GC4" s="657"/>
      <c r="GD4" s="151" t="s">
        <v>113</v>
      </c>
      <c r="GE4" s="54"/>
      <c r="GG4" s="658" t="s">
        <v>116</v>
      </c>
      <c r="GH4" s="658"/>
      <c r="GI4" s="643" t="s">
        <v>254</v>
      </c>
      <c r="GJ4" s="643"/>
      <c r="GK4" s="643"/>
      <c r="GL4" s="643"/>
      <c r="GM4" s="643"/>
      <c r="GN4" s="643"/>
      <c r="GO4" s="643"/>
      <c r="GP4" s="644" t="s">
        <v>115</v>
      </c>
      <c r="GQ4" s="645"/>
      <c r="GR4" s="646"/>
      <c r="GS4" s="717" t="s">
        <v>255</v>
      </c>
      <c r="GT4" s="718"/>
      <c r="GU4" s="660" t="s">
        <v>59</v>
      </c>
      <c r="GV4" s="660"/>
      <c r="GW4" s="660"/>
      <c r="GX4" s="660" t="s">
        <v>253</v>
      </c>
      <c r="GY4" s="660"/>
      <c r="GZ4" s="661" t="s">
        <v>114</v>
      </c>
      <c r="HA4" s="661"/>
      <c r="HB4" s="661"/>
      <c r="HC4" s="661"/>
      <c r="HD4" s="657"/>
      <c r="HE4" s="657"/>
      <c r="HF4" s="657"/>
      <c r="HG4" s="657"/>
      <c r="HH4" s="657"/>
      <c r="HI4" s="657"/>
      <c r="HJ4" s="657"/>
      <c r="HK4" s="657"/>
      <c r="HL4" s="657"/>
      <c r="HM4" s="657"/>
      <c r="HN4" s="657"/>
      <c r="HO4" s="657"/>
      <c r="HP4" s="657"/>
      <c r="HQ4" s="657"/>
      <c r="HR4" s="657"/>
      <c r="HS4" s="657"/>
      <c r="HT4" s="657"/>
      <c r="HU4" s="657"/>
      <c r="HV4" s="657"/>
      <c r="HW4" s="657"/>
      <c r="HX4" s="657"/>
      <c r="HY4" s="151" t="s">
        <v>113</v>
      </c>
      <c r="HZ4" s="54"/>
    </row>
    <row r="5" spans="1:234" ht="21" customHeight="1">
      <c r="A5" s="658"/>
      <c r="B5" s="658"/>
      <c r="C5" s="701"/>
      <c r="D5" s="701"/>
      <c r="E5" s="701"/>
      <c r="F5" s="701"/>
      <c r="G5" s="701"/>
      <c r="H5" s="701"/>
      <c r="I5" s="701"/>
      <c r="J5" s="659"/>
      <c r="K5" s="659"/>
      <c r="L5" s="659"/>
      <c r="M5" s="660"/>
      <c r="N5" s="660"/>
      <c r="O5" s="660"/>
      <c r="P5" s="660"/>
      <c r="Q5" s="660"/>
      <c r="R5" s="660"/>
      <c r="S5" s="660"/>
      <c r="T5" s="661"/>
      <c r="U5" s="661"/>
      <c r="V5" s="661"/>
      <c r="W5" s="661"/>
      <c r="X5" s="657"/>
      <c r="Y5" s="657"/>
      <c r="Z5" s="657"/>
      <c r="AA5" s="657"/>
      <c r="AB5" s="657"/>
      <c r="AC5" s="657"/>
      <c r="AD5" s="657"/>
      <c r="AE5" s="657"/>
      <c r="AF5" s="657"/>
      <c r="AG5" s="657"/>
      <c r="AH5" s="657"/>
      <c r="AI5" s="657"/>
      <c r="AJ5" s="657"/>
      <c r="AK5" s="657"/>
      <c r="AL5" s="657"/>
      <c r="AM5" s="657"/>
      <c r="AN5" s="657"/>
      <c r="AO5" s="657"/>
      <c r="AP5" s="657"/>
      <c r="AQ5" s="657"/>
      <c r="AR5" s="657"/>
      <c r="AS5" s="650">
        <v>4000</v>
      </c>
      <c r="AT5" s="651"/>
      <c r="AU5" s="146"/>
      <c r="AV5" s="658"/>
      <c r="AW5" s="658"/>
      <c r="AX5" s="643"/>
      <c r="AY5" s="643"/>
      <c r="AZ5" s="643"/>
      <c r="BA5" s="643"/>
      <c r="BB5" s="643"/>
      <c r="BC5" s="643"/>
      <c r="BD5" s="643"/>
      <c r="BE5" s="659"/>
      <c r="BF5" s="659"/>
      <c r="BG5" s="659"/>
      <c r="BH5" s="659"/>
      <c r="BI5" s="659"/>
      <c r="BJ5" s="660"/>
      <c r="BK5" s="660"/>
      <c r="BL5" s="660"/>
      <c r="BM5" s="659"/>
      <c r="BN5" s="659"/>
      <c r="BO5" s="661"/>
      <c r="BP5" s="661"/>
      <c r="BQ5" s="661"/>
      <c r="BR5" s="661"/>
      <c r="BS5" s="657"/>
      <c r="BT5" s="657"/>
      <c r="BU5" s="657"/>
      <c r="BV5" s="657"/>
      <c r="BW5" s="657"/>
      <c r="BX5" s="657"/>
      <c r="BY5" s="657"/>
      <c r="BZ5" s="657"/>
      <c r="CA5" s="657"/>
      <c r="CB5" s="657"/>
      <c r="CC5" s="657"/>
      <c r="CD5" s="657"/>
      <c r="CE5" s="657"/>
      <c r="CF5" s="657"/>
      <c r="CG5" s="657"/>
      <c r="CH5" s="657"/>
      <c r="CI5" s="657"/>
      <c r="CJ5" s="657"/>
      <c r="CK5" s="657"/>
      <c r="CL5" s="657"/>
      <c r="CM5" s="657"/>
      <c r="CN5" s="650">
        <v>8000</v>
      </c>
      <c r="CO5" s="651"/>
      <c r="CQ5" s="658"/>
      <c r="CR5" s="658"/>
      <c r="CS5" s="643"/>
      <c r="CT5" s="643"/>
      <c r="CU5" s="643"/>
      <c r="CV5" s="643"/>
      <c r="CW5" s="643"/>
      <c r="CX5" s="643"/>
      <c r="CY5" s="643"/>
      <c r="CZ5" s="647"/>
      <c r="DA5" s="648"/>
      <c r="DB5" s="649"/>
      <c r="DC5" s="719"/>
      <c r="DD5" s="720"/>
      <c r="DE5" s="660"/>
      <c r="DF5" s="660"/>
      <c r="DG5" s="660"/>
      <c r="DH5" s="660"/>
      <c r="DI5" s="660"/>
      <c r="DJ5" s="661"/>
      <c r="DK5" s="661"/>
      <c r="DL5" s="661"/>
      <c r="DM5" s="661"/>
      <c r="DN5" s="657"/>
      <c r="DO5" s="657"/>
      <c r="DP5" s="657"/>
      <c r="DQ5" s="657"/>
      <c r="DR5" s="657"/>
      <c r="DS5" s="657"/>
      <c r="DT5" s="657"/>
      <c r="DU5" s="657"/>
      <c r="DV5" s="657"/>
      <c r="DW5" s="657"/>
      <c r="DX5" s="657"/>
      <c r="DY5" s="657"/>
      <c r="DZ5" s="657"/>
      <c r="EA5" s="657"/>
      <c r="EB5" s="657"/>
      <c r="EC5" s="657"/>
      <c r="ED5" s="657"/>
      <c r="EE5" s="657"/>
      <c r="EF5" s="657"/>
      <c r="EG5" s="657"/>
      <c r="EH5" s="657"/>
      <c r="EI5" s="650">
        <v>12000</v>
      </c>
      <c r="EJ5" s="651"/>
      <c r="EL5" s="658"/>
      <c r="EM5" s="658"/>
      <c r="EN5" s="643"/>
      <c r="EO5" s="643"/>
      <c r="EP5" s="643"/>
      <c r="EQ5" s="643"/>
      <c r="ER5" s="643"/>
      <c r="ES5" s="643"/>
      <c r="ET5" s="643"/>
      <c r="EU5" s="647"/>
      <c r="EV5" s="648"/>
      <c r="EW5" s="649"/>
      <c r="EX5" s="719"/>
      <c r="EY5" s="720"/>
      <c r="EZ5" s="660"/>
      <c r="FA5" s="660"/>
      <c r="FB5" s="660"/>
      <c r="FC5" s="660"/>
      <c r="FD5" s="660"/>
      <c r="FE5" s="661"/>
      <c r="FF5" s="661"/>
      <c r="FG5" s="661"/>
      <c r="FH5" s="661"/>
      <c r="FI5" s="657"/>
      <c r="FJ5" s="657"/>
      <c r="FK5" s="657"/>
      <c r="FL5" s="657"/>
      <c r="FM5" s="657"/>
      <c r="FN5" s="657"/>
      <c r="FO5" s="657"/>
      <c r="FP5" s="657"/>
      <c r="FQ5" s="657"/>
      <c r="FR5" s="657"/>
      <c r="FS5" s="657"/>
      <c r="FT5" s="657"/>
      <c r="FU5" s="657"/>
      <c r="FV5" s="657"/>
      <c r="FW5" s="657"/>
      <c r="FX5" s="657"/>
      <c r="FY5" s="657"/>
      <c r="FZ5" s="657"/>
      <c r="GA5" s="657"/>
      <c r="GB5" s="657"/>
      <c r="GC5" s="657"/>
      <c r="GD5" s="650">
        <v>16000</v>
      </c>
      <c r="GE5" s="651"/>
      <c r="GG5" s="658"/>
      <c r="GH5" s="658"/>
      <c r="GI5" s="643"/>
      <c r="GJ5" s="643"/>
      <c r="GK5" s="643"/>
      <c r="GL5" s="643"/>
      <c r="GM5" s="643"/>
      <c r="GN5" s="643"/>
      <c r="GO5" s="643"/>
      <c r="GP5" s="647"/>
      <c r="GQ5" s="648"/>
      <c r="GR5" s="649"/>
      <c r="GS5" s="719"/>
      <c r="GT5" s="720"/>
      <c r="GU5" s="660"/>
      <c r="GV5" s="660"/>
      <c r="GW5" s="660"/>
      <c r="GX5" s="660"/>
      <c r="GY5" s="660"/>
      <c r="GZ5" s="661"/>
      <c r="HA5" s="661"/>
      <c r="HB5" s="661"/>
      <c r="HC5" s="661"/>
      <c r="HD5" s="657"/>
      <c r="HE5" s="657"/>
      <c r="HF5" s="657"/>
      <c r="HG5" s="657"/>
      <c r="HH5" s="657"/>
      <c r="HI5" s="657"/>
      <c r="HJ5" s="657"/>
      <c r="HK5" s="657"/>
      <c r="HL5" s="657"/>
      <c r="HM5" s="657"/>
      <c r="HN5" s="657"/>
      <c r="HO5" s="657"/>
      <c r="HP5" s="657"/>
      <c r="HQ5" s="657"/>
      <c r="HR5" s="657"/>
      <c r="HS5" s="657"/>
      <c r="HT5" s="657"/>
      <c r="HU5" s="657"/>
      <c r="HV5" s="657"/>
      <c r="HW5" s="657"/>
      <c r="HX5" s="657"/>
      <c r="HY5" s="650">
        <v>20000</v>
      </c>
      <c r="HZ5" s="651"/>
    </row>
    <row r="6" spans="1:234" ht="26.5" customHeight="1" thickBot="1">
      <c r="A6" s="146"/>
      <c r="B6" s="654" t="s">
        <v>234</v>
      </c>
      <c r="C6" s="655"/>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c r="AL6" s="655"/>
      <c r="AM6" s="655"/>
      <c r="AN6" s="655"/>
      <c r="AO6" s="655"/>
      <c r="AP6" s="655"/>
      <c r="AQ6" s="655"/>
      <c r="AR6" s="656"/>
      <c r="AT6" s="149"/>
      <c r="AU6" s="166"/>
      <c r="AV6" s="146"/>
      <c r="AW6" s="654" t="s">
        <v>234</v>
      </c>
      <c r="AX6" s="655"/>
      <c r="AY6" s="655"/>
      <c r="AZ6" s="655"/>
      <c r="BA6" s="655"/>
      <c r="BB6" s="655"/>
      <c r="BC6" s="655"/>
      <c r="BD6" s="655"/>
      <c r="BE6" s="655"/>
      <c r="BF6" s="655"/>
      <c r="BG6" s="655"/>
      <c r="BH6" s="655"/>
      <c r="BI6" s="655"/>
      <c r="BJ6" s="655"/>
      <c r="BK6" s="655"/>
      <c r="BL6" s="655"/>
      <c r="BM6" s="655"/>
      <c r="BN6" s="655"/>
      <c r="BO6" s="655"/>
      <c r="BP6" s="655"/>
      <c r="BQ6" s="655"/>
      <c r="BR6" s="655"/>
      <c r="BS6" s="655"/>
      <c r="BT6" s="655"/>
      <c r="BU6" s="655"/>
      <c r="BV6" s="655"/>
      <c r="BW6" s="655"/>
      <c r="BX6" s="655"/>
      <c r="BY6" s="655"/>
      <c r="BZ6" s="655"/>
      <c r="CA6" s="655"/>
      <c r="CB6" s="655"/>
      <c r="CC6" s="655"/>
      <c r="CD6" s="655"/>
      <c r="CE6" s="655"/>
      <c r="CF6" s="655"/>
      <c r="CG6" s="655"/>
      <c r="CH6" s="655"/>
      <c r="CI6" s="655"/>
      <c r="CJ6" s="655"/>
      <c r="CK6" s="655"/>
      <c r="CL6" s="655"/>
      <c r="CM6" s="656"/>
      <c r="CO6" s="149"/>
      <c r="CQ6" s="146"/>
      <c r="CR6" s="654" t="s">
        <v>234</v>
      </c>
      <c r="CS6" s="655"/>
      <c r="CT6" s="707"/>
      <c r="CU6" s="707"/>
      <c r="CV6" s="707"/>
      <c r="CW6" s="707"/>
      <c r="CX6" s="707"/>
      <c r="CY6" s="707"/>
      <c r="CZ6" s="707"/>
      <c r="DA6" s="707"/>
      <c r="DB6" s="707"/>
      <c r="DC6" s="707"/>
      <c r="DD6" s="707"/>
      <c r="DE6" s="707"/>
      <c r="DF6" s="707"/>
      <c r="DG6" s="707"/>
      <c r="DH6" s="707"/>
      <c r="DI6" s="707"/>
      <c r="DJ6" s="707"/>
      <c r="DK6" s="707"/>
      <c r="DL6" s="707"/>
      <c r="DM6" s="707"/>
      <c r="DN6" s="707"/>
      <c r="DO6" s="707"/>
      <c r="DP6" s="707"/>
      <c r="DQ6" s="707"/>
      <c r="DR6" s="707"/>
      <c r="DS6" s="707"/>
      <c r="DT6" s="707"/>
      <c r="DU6" s="707"/>
      <c r="DV6" s="707"/>
      <c r="DW6" s="707"/>
      <c r="DX6" s="707"/>
      <c r="DY6" s="707"/>
      <c r="DZ6" s="707"/>
      <c r="EA6" s="707"/>
      <c r="EB6" s="707"/>
      <c r="EC6" s="707"/>
      <c r="ED6" s="707"/>
      <c r="EE6" s="707"/>
      <c r="EF6" s="707"/>
      <c r="EG6" s="707"/>
      <c r="EH6" s="708"/>
      <c r="EJ6" s="149"/>
      <c r="EL6" s="146"/>
      <c r="EM6" s="654" t="s">
        <v>234</v>
      </c>
      <c r="EN6" s="655"/>
      <c r="EO6" s="707"/>
      <c r="EP6" s="707"/>
      <c r="EQ6" s="707"/>
      <c r="ER6" s="707"/>
      <c r="ES6" s="707"/>
      <c r="ET6" s="707"/>
      <c r="EU6" s="707"/>
      <c r="EV6" s="707"/>
      <c r="EW6" s="707"/>
      <c r="EX6" s="707"/>
      <c r="EY6" s="707"/>
      <c r="EZ6" s="707"/>
      <c r="FA6" s="707"/>
      <c r="FB6" s="707"/>
      <c r="FC6" s="707"/>
      <c r="FD6" s="707"/>
      <c r="FE6" s="707"/>
      <c r="FF6" s="707"/>
      <c r="FG6" s="707"/>
      <c r="FH6" s="707"/>
      <c r="FI6" s="707"/>
      <c r="FJ6" s="707"/>
      <c r="FK6" s="707"/>
      <c r="FL6" s="707"/>
      <c r="FM6" s="707"/>
      <c r="FN6" s="707"/>
      <c r="FO6" s="707"/>
      <c r="FP6" s="707"/>
      <c r="FQ6" s="707"/>
      <c r="FR6" s="707"/>
      <c r="FS6" s="707"/>
      <c r="FT6" s="707"/>
      <c r="FU6" s="707"/>
      <c r="FV6" s="707"/>
      <c r="FW6" s="707"/>
      <c r="FX6" s="707"/>
      <c r="FY6" s="707"/>
      <c r="FZ6" s="707"/>
      <c r="GA6" s="707"/>
      <c r="GB6" s="707"/>
      <c r="GC6" s="708"/>
      <c r="GE6" s="149"/>
      <c r="GG6" s="146"/>
      <c r="GH6" s="654" t="s">
        <v>234</v>
      </c>
      <c r="GI6" s="655"/>
      <c r="GJ6" s="707"/>
      <c r="GK6" s="707"/>
      <c r="GL6" s="707"/>
      <c r="GM6" s="707"/>
      <c r="GN6" s="707"/>
      <c r="GO6" s="707"/>
      <c r="GP6" s="707"/>
      <c r="GQ6" s="707"/>
      <c r="GR6" s="707"/>
      <c r="GS6" s="707"/>
      <c r="GT6" s="707"/>
      <c r="GU6" s="707"/>
      <c r="GV6" s="707"/>
      <c r="GW6" s="707"/>
      <c r="GX6" s="707"/>
      <c r="GY6" s="707"/>
      <c r="GZ6" s="707"/>
      <c r="HA6" s="707"/>
      <c r="HB6" s="707"/>
      <c r="HC6" s="707"/>
      <c r="HD6" s="707"/>
      <c r="HE6" s="707"/>
      <c r="HF6" s="707"/>
      <c r="HG6" s="707"/>
      <c r="HH6" s="707"/>
      <c r="HI6" s="707"/>
      <c r="HJ6" s="707"/>
      <c r="HK6" s="707"/>
      <c r="HL6" s="707"/>
      <c r="HM6" s="707"/>
      <c r="HN6" s="707"/>
      <c r="HO6" s="707"/>
      <c r="HP6" s="707"/>
      <c r="HQ6" s="707"/>
      <c r="HR6" s="707"/>
      <c r="HS6" s="707"/>
      <c r="HT6" s="707"/>
      <c r="HU6" s="707"/>
      <c r="HV6" s="707"/>
      <c r="HW6" s="707"/>
      <c r="HX6" s="708"/>
      <c r="HZ6" s="149"/>
    </row>
    <row r="7" spans="1:234" s="174" customFormat="1" ht="42" customHeight="1">
      <c r="A7" s="662" t="s">
        <v>123</v>
      </c>
      <c r="B7" s="652" t="s">
        <v>112</v>
      </c>
      <c r="C7" s="653"/>
      <c r="D7" s="168">
        <v>549.19000000000005</v>
      </c>
      <c r="E7" s="169">
        <v>544.54999999999995</v>
      </c>
      <c r="F7" s="169">
        <v>543.88</v>
      </c>
      <c r="G7" s="169">
        <v>536.11</v>
      </c>
      <c r="H7" s="169">
        <v>537.72</v>
      </c>
      <c r="I7" s="169">
        <v>538.82000000000005</v>
      </c>
      <c r="J7" s="169">
        <v>547.6</v>
      </c>
      <c r="K7" s="169">
        <v>546.76</v>
      </c>
      <c r="L7" s="169">
        <v>552.45000000000005</v>
      </c>
      <c r="M7" s="169">
        <v>552.45000000000005</v>
      </c>
      <c r="N7" s="169">
        <v>541.21</v>
      </c>
      <c r="O7" s="169">
        <v>541.21</v>
      </c>
      <c r="P7" s="169">
        <v>541.21</v>
      </c>
      <c r="Q7" s="169">
        <v>541.21</v>
      </c>
      <c r="R7" s="169">
        <v>541.21</v>
      </c>
      <c r="S7" s="169">
        <v>541.21</v>
      </c>
      <c r="T7" s="169">
        <v>541.21</v>
      </c>
      <c r="U7" s="169">
        <v>541.21</v>
      </c>
      <c r="V7" s="169">
        <v>541.21</v>
      </c>
      <c r="W7" s="169">
        <v>541.21</v>
      </c>
      <c r="X7" s="169">
        <v>542.24</v>
      </c>
      <c r="Y7" s="169">
        <v>542.24</v>
      </c>
      <c r="Z7" s="169">
        <v>531.30999999999995</v>
      </c>
      <c r="AA7" s="169">
        <v>532.63</v>
      </c>
      <c r="AB7" s="169">
        <v>537.70000000000005</v>
      </c>
      <c r="AC7" s="169">
        <v>537.70000000000005</v>
      </c>
      <c r="AD7" s="169">
        <v>537.70000000000005</v>
      </c>
      <c r="AE7" s="169">
        <v>537.70000000000005</v>
      </c>
      <c r="AF7" s="169">
        <v>537.70000000000005</v>
      </c>
      <c r="AG7" s="169">
        <v>537.70000000000005</v>
      </c>
      <c r="AH7" s="169">
        <v>548.36</v>
      </c>
      <c r="AI7" s="169">
        <v>548.36</v>
      </c>
      <c r="AJ7" s="169">
        <v>548.36</v>
      </c>
      <c r="AK7" s="169">
        <v>543.4</v>
      </c>
      <c r="AL7" s="169">
        <v>543.4</v>
      </c>
      <c r="AM7" s="169">
        <v>543.4</v>
      </c>
      <c r="AN7" s="169">
        <v>543.4</v>
      </c>
      <c r="AO7" s="169">
        <v>543.4</v>
      </c>
      <c r="AP7" s="169">
        <v>543.4</v>
      </c>
      <c r="AQ7" s="169">
        <v>543.4</v>
      </c>
      <c r="AR7" s="170">
        <v>565.52</v>
      </c>
      <c r="AS7" s="139" t="s">
        <v>224</v>
      </c>
      <c r="AT7" s="136" t="s">
        <v>225</v>
      </c>
      <c r="AU7" s="171"/>
      <c r="AV7" s="662" t="s">
        <v>123</v>
      </c>
      <c r="AW7" s="652" t="s">
        <v>112</v>
      </c>
      <c r="AX7" s="653"/>
      <c r="AY7" s="168">
        <v>549.19000000000005</v>
      </c>
      <c r="AZ7" s="172">
        <v>544.54999999999995</v>
      </c>
      <c r="BA7" s="172">
        <v>543.88</v>
      </c>
      <c r="BB7" s="172">
        <v>536.11</v>
      </c>
      <c r="BC7" s="172">
        <v>537.72</v>
      </c>
      <c r="BD7" s="172">
        <v>538.82000000000005</v>
      </c>
      <c r="BE7" s="172">
        <v>547.6</v>
      </c>
      <c r="BF7" s="172">
        <v>546.76</v>
      </c>
      <c r="BG7" s="172">
        <v>552.45000000000005</v>
      </c>
      <c r="BH7" s="172">
        <v>552.45000000000005</v>
      </c>
      <c r="BI7" s="172">
        <v>541.21</v>
      </c>
      <c r="BJ7" s="172">
        <v>541.21</v>
      </c>
      <c r="BK7" s="172">
        <v>541.21</v>
      </c>
      <c r="BL7" s="172">
        <v>541.21</v>
      </c>
      <c r="BM7" s="172">
        <v>541.21</v>
      </c>
      <c r="BN7" s="172">
        <v>541.21</v>
      </c>
      <c r="BO7" s="172">
        <v>541.21</v>
      </c>
      <c r="BP7" s="172">
        <v>541.21</v>
      </c>
      <c r="BQ7" s="172">
        <v>541.21</v>
      </c>
      <c r="BR7" s="172">
        <v>541.21</v>
      </c>
      <c r="BS7" s="172">
        <v>542.24</v>
      </c>
      <c r="BT7" s="172">
        <v>542.24</v>
      </c>
      <c r="BU7" s="172">
        <v>531.30999999999995</v>
      </c>
      <c r="BV7" s="172">
        <v>532.63</v>
      </c>
      <c r="BW7" s="172">
        <v>537.70000000000005</v>
      </c>
      <c r="BX7" s="172">
        <v>537.70000000000005</v>
      </c>
      <c r="BY7" s="172">
        <v>537.70000000000005</v>
      </c>
      <c r="BZ7" s="172">
        <v>537.70000000000005</v>
      </c>
      <c r="CA7" s="172">
        <v>537.70000000000005</v>
      </c>
      <c r="CB7" s="172">
        <v>537.70000000000005</v>
      </c>
      <c r="CC7" s="172">
        <v>548.36</v>
      </c>
      <c r="CD7" s="172">
        <v>548.36</v>
      </c>
      <c r="CE7" s="172">
        <v>548.36</v>
      </c>
      <c r="CF7" s="172">
        <v>543.4</v>
      </c>
      <c r="CG7" s="172">
        <v>543.4</v>
      </c>
      <c r="CH7" s="172">
        <v>543.4</v>
      </c>
      <c r="CI7" s="172">
        <v>543.4</v>
      </c>
      <c r="CJ7" s="172">
        <v>543.4</v>
      </c>
      <c r="CK7" s="172">
        <v>543.4</v>
      </c>
      <c r="CL7" s="172">
        <v>543.4</v>
      </c>
      <c r="CM7" s="173">
        <v>565.52</v>
      </c>
      <c r="CN7" s="139" t="s">
        <v>224</v>
      </c>
      <c r="CO7" s="136" t="s">
        <v>225</v>
      </c>
      <c r="CQ7" s="662" t="s">
        <v>123</v>
      </c>
      <c r="CR7" s="652" t="s">
        <v>112</v>
      </c>
      <c r="CS7" s="653"/>
      <c r="CT7" s="168">
        <v>549.19000000000005</v>
      </c>
      <c r="CU7" s="172">
        <v>544.54999999999995</v>
      </c>
      <c r="CV7" s="172">
        <v>543.88</v>
      </c>
      <c r="CW7" s="172">
        <v>536.11</v>
      </c>
      <c r="CX7" s="172">
        <v>537.72</v>
      </c>
      <c r="CY7" s="172">
        <v>538.82000000000005</v>
      </c>
      <c r="CZ7" s="172">
        <v>547.6</v>
      </c>
      <c r="DA7" s="172">
        <v>546.76</v>
      </c>
      <c r="DB7" s="172">
        <v>552.45000000000005</v>
      </c>
      <c r="DC7" s="172">
        <v>552.45000000000005</v>
      </c>
      <c r="DD7" s="172">
        <v>541.21</v>
      </c>
      <c r="DE7" s="172">
        <v>541.21</v>
      </c>
      <c r="DF7" s="172">
        <v>541.21</v>
      </c>
      <c r="DG7" s="172">
        <v>541.21</v>
      </c>
      <c r="DH7" s="172">
        <v>541.21</v>
      </c>
      <c r="DI7" s="172">
        <v>541.21</v>
      </c>
      <c r="DJ7" s="172">
        <v>541.21</v>
      </c>
      <c r="DK7" s="172">
        <v>541.21</v>
      </c>
      <c r="DL7" s="172">
        <v>541.21</v>
      </c>
      <c r="DM7" s="172">
        <v>541.21</v>
      </c>
      <c r="DN7" s="172">
        <v>542.24</v>
      </c>
      <c r="DO7" s="172">
        <v>542.24</v>
      </c>
      <c r="DP7" s="172">
        <v>531.30999999999995</v>
      </c>
      <c r="DQ7" s="172">
        <v>532.63</v>
      </c>
      <c r="DR7" s="172">
        <v>537.70000000000005</v>
      </c>
      <c r="DS7" s="172">
        <v>537.70000000000005</v>
      </c>
      <c r="DT7" s="172">
        <v>537.70000000000005</v>
      </c>
      <c r="DU7" s="172">
        <v>537.70000000000005</v>
      </c>
      <c r="DV7" s="172">
        <v>537.70000000000005</v>
      </c>
      <c r="DW7" s="172">
        <v>537.70000000000005</v>
      </c>
      <c r="DX7" s="172">
        <v>548.36</v>
      </c>
      <c r="DY7" s="172">
        <v>548.36</v>
      </c>
      <c r="DZ7" s="172">
        <v>548.36</v>
      </c>
      <c r="EA7" s="172">
        <v>543.4</v>
      </c>
      <c r="EB7" s="172">
        <v>543.4</v>
      </c>
      <c r="EC7" s="172">
        <v>543.4</v>
      </c>
      <c r="ED7" s="172">
        <v>543.4</v>
      </c>
      <c r="EE7" s="172">
        <v>543.4</v>
      </c>
      <c r="EF7" s="172">
        <v>543.4</v>
      </c>
      <c r="EG7" s="172">
        <v>543.4</v>
      </c>
      <c r="EH7" s="173">
        <v>565.52</v>
      </c>
      <c r="EI7" s="139" t="s">
        <v>224</v>
      </c>
      <c r="EJ7" s="136" t="s">
        <v>225</v>
      </c>
      <c r="EL7" s="662" t="s">
        <v>123</v>
      </c>
      <c r="EM7" s="652" t="s">
        <v>112</v>
      </c>
      <c r="EN7" s="653"/>
      <c r="EO7" s="168">
        <v>549.19000000000005</v>
      </c>
      <c r="EP7" s="172">
        <v>544.54999999999995</v>
      </c>
      <c r="EQ7" s="172">
        <v>543.88</v>
      </c>
      <c r="ER7" s="172">
        <v>536.11</v>
      </c>
      <c r="ES7" s="172">
        <v>537.72</v>
      </c>
      <c r="ET7" s="172">
        <v>538.82000000000005</v>
      </c>
      <c r="EU7" s="172">
        <v>547.6</v>
      </c>
      <c r="EV7" s="172">
        <v>546.76</v>
      </c>
      <c r="EW7" s="172">
        <v>552.45000000000005</v>
      </c>
      <c r="EX7" s="172">
        <v>552.45000000000005</v>
      </c>
      <c r="EY7" s="172">
        <v>541.21</v>
      </c>
      <c r="EZ7" s="172">
        <v>541.21</v>
      </c>
      <c r="FA7" s="172">
        <v>541.21</v>
      </c>
      <c r="FB7" s="172">
        <v>541.21</v>
      </c>
      <c r="FC7" s="172">
        <v>541.21</v>
      </c>
      <c r="FD7" s="172">
        <v>541.21</v>
      </c>
      <c r="FE7" s="172">
        <v>541.21</v>
      </c>
      <c r="FF7" s="172">
        <v>541.21</v>
      </c>
      <c r="FG7" s="172">
        <v>541.21</v>
      </c>
      <c r="FH7" s="172">
        <v>541.21</v>
      </c>
      <c r="FI7" s="172">
        <v>542.24</v>
      </c>
      <c r="FJ7" s="172">
        <v>542.24</v>
      </c>
      <c r="FK7" s="172">
        <v>531.30999999999995</v>
      </c>
      <c r="FL7" s="172">
        <v>532.63</v>
      </c>
      <c r="FM7" s="172">
        <v>537.70000000000005</v>
      </c>
      <c r="FN7" s="172">
        <v>537.70000000000005</v>
      </c>
      <c r="FO7" s="172">
        <v>537.70000000000005</v>
      </c>
      <c r="FP7" s="172">
        <v>537.70000000000005</v>
      </c>
      <c r="FQ7" s="172">
        <v>537.70000000000005</v>
      </c>
      <c r="FR7" s="172">
        <v>537.70000000000005</v>
      </c>
      <c r="FS7" s="172">
        <v>548.36</v>
      </c>
      <c r="FT7" s="172">
        <v>548.36</v>
      </c>
      <c r="FU7" s="172">
        <v>548.36</v>
      </c>
      <c r="FV7" s="172">
        <v>543.4</v>
      </c>
      <c r="FW7" s="172">
        <v>543.4</v>
      </c>
      <c r="FX7" s="172">
        <v>543.4</v>
      </c>
      <c r="FY7" s="172">
        <v>543.4</v>
      </c>
      <c r="FZ7" s="172">
        <v>543.4</v>
      </c>
      <c r="GA7" s="172">
        <v>543.4</v>
      </c>
      <c r="GB7" s="172">
        <v>543.4</v>
      </c>
      <c r="GC7" s="173">
        <v>565.52</v>
      </c>
      <c r="GD7" s="139" t="s">
        <v>224</v>
      </c>
      <c r="GE7" s="136" t="s">
        <v>225</v>
      </c>
      <c r="GG7" s="662" t="s">
        <v>123</v>
      </c>
      <c r="GH7" s="652" t="s">
        <v>112</v>
      </c>
      <c r="GI7" s="653"/>
      <c r="GJ7" s="168">
        <v>549.19000000000005</v>
      </c>
      <c r="GK7" s="172">
        <v>544.54999999999995</v>
      </c>
      <c r="GL7" s="172">
        <v>543.88</v>
      </c>
      <c r="GM7" s="172">
        <v>536.11</v>
      </c>
      <c r="GN7" s="172">
        <v>537.72</v>
      </c>
      <c r="GO7" s="172">
        <v>538.82000000000005</v>
      </c>
      <c r="GP7" s="172">
        <v>547.6</v>
      </c>
      <c r="GQ7" s="172">
        <v>546.76</v>
      </c>
      <c r="GR7" s="172">
        <v>552.45000000000005</v>
      </c>
      <c r="GS7" s="172">
        <v>552.45000000000005</v>
      </c>
      <c r="GT7" s="172">
        <v>541.21</v>
      </c>
      <c r="GU7" s="172">
        <v>541.21</v>
      </c>
      <c r="GV7" s="172">
        <v>541.21</v>
      </c>
      <c r="GW7" s="172">
        <v>541.21</v>
      </c>
      <c r="GX7" s="172">
        <v>541.21</v>
      </c>
      <c r="GY7" s="172">
        <v>541.21</v>
      </c>
      <c r="GZ7" s="172">
        <v>541.21</v>
      </c>
      <c r="HA7" s="172">
        <v>541.21</v>
      </c>
      <c r="HB7" s="172">
        <v>541.21</v>
      </c>
      <c r="HC7" s="172">
        <v>541.21</v>
      </c>
      <c r="HD7" s="172">
        <v>542.24</v>
      </c>
      <c r="HE7" s="172">
        <v>542.24</v>
      </c>
      <c r="HF7" s="172">
        <v>531.30999999999995</v>
      </c>
      <c r="HG7" s="172">
        <v>532.63</v>
      </c>
      <c r="HH7" s="172">
        <v>537.70000000000005</v>
      </c>
      <c r="HI7" s="172">
        <v>537.70000000000005</v>
      </c>
      <c r="HJ7" s="172">
        <v>537.70000000000005</v>
      </c>
      <c r="HK7" s="172">
        <v>537.70000000000005</v>
      </c>
      <c r="HL7" s="172">
        <v>537.70000000000005</v>
      </c>
      <c r="HM7" s="172">
        <v>537.70000000000005</v>
      </c>
      <c r="HN7" s="172">
        <v>548.36</v>
      </c>
      <c r="HO7" s="172">
        <v>548.36</v>
      </c>
      <c r="HP7" s="172">
        <v>548.36</v>
      </c>
      <c r="HQ7" s="172">
        <v>543.4</v>
      </c>
      <c r="HR7" s="172">
        <v>543.4</v>
      </c>
      <c r="HS7" s="172">
        <v>543.4</v>
      </c>
      <c r="HT7" s="172">
        <v>543.4</v>
      </c>
      <c r="HU7" s="172">
        <v>543.4</v>
      </c>
      <c r="HV7" s="172">
        <v>543.4</v>
      </c>
      <c r="HW7" s="172">
        <v>543.4</v>
      </c>
      <c r="HX7" s="173">
        <v>565.52</v>
      </c>
      <c r="HY7" s="139" t="s">
        <v>224</v>
      </c>
      <c r="HZ7" s="136" t="s">
        <v>225</v>
      </c>
    </row>
    <row r="8" spans="1:234" s="174" customFormat="1" ht="32">
      <c r="A8" s="663"/>
      <c r="B8" s="665" t="s">
        <v>111</v>
      </c>
      <c r="C8" s="666"/>
      <c r="D8" s="175">
        <v>0</v>
      </c>
      <c r="E8" s="176">
        <v>-4.6400000000001003E-2</v>
      </c>
      <c r="F8" s="176">
        <v>-6.6999999999995908E-3</v>
      </c>
      <c r="G8" s="176">
        <v>-7.7699999999999825E-2</v>
      </c>
      <c r="H8" s="176">
        <v>1.6100000000000135E-2</v>
      </c>
      <c r="I8" s="176">
        <v>1.1000000000000227E-2</v>
      </c>
      <c r="J8" s="176">
        <v>8.7799999999999725E-2</v>
      </c>
      <c r="K8" s="176">
        <v>-8.4000000000003187E-3</v>
      </c>
      <c r="L8" s="176">
        <v>5.6900000000000547E-2</v>
      </c>
      <c r="M8" s="176">
        <v>0</v>
      </c>
      <c r="N8" s="176">
        <v>-0.1124000000000001</v>
      </c>
      <c r="O8" s="176">
        <v>0</v>
      </c>
      <c r="P8" s="176">
        <v>0</v>
      </c>
      <c r="Q8" s="176">
        <v>0</v>
      </c>
      <c r="R8" s="176">
        <v>0</v>
      </c>
      <c r="S8" s="176">
        <v>0</v>
      </c>
      <c r="T8" s="176">
        <v>0</v>
      </c>
      <c r="U8" s="176">
        <v>0</v>
      </c>
      <c r="V8" s="176">
        <v>0</v>
      </c>
      <c r="W8" s="176">
        <v>0</v>
      </c>
      <c r="X8" s="176">
        <v>1.0299999999999728E-2</v>
      </c>
      <c r="Y8" s="176">
        <v>0</v>
      </c>
      <c r="Z8" s="176">
        <v>-0.10930000000000063</v>
      </c>
      <c r="AA8" s="176">
        <v>1.32000000000005E-2</v>
      </c>
      <c r="AB8" s="176">
        <v>5.0700000000000502E-2</v>
      </c>
      <c r="AC8" s="176">
        <v>0</v>
      </c>
      <c r="AD8" s="176">
        <v>0</v>
      </c>
      <c r="AE8" s="176">
        <v>0</v>
      </c>
      <c r="AF8" s="176">
        <v>0</v>
      </c>
      <c r="AG8" s="176">
        <v>0</v>
      </c>
      <c r="AH8" s="176">
        <v>0.10659999999999968</v>
      </c>
      <c r="AI8" s="177">
        <v>0</v>
      </c>
      <c r="AJ8" s="177">
        <v>0</v>
      </c>
      <c r="AK8" s="177">
        <v>-4.9600000000000366E-2</v>
      </c>
      <c r="AL8" s="177">
        <v>0</v>
      </c>
      <c r="AM8" s="177">
        <v>0</v>
      </c>
      <c r="AN8" s="177">
        <v>0</v>
      </c>
      <c r="AO8" s="177">
        <v>0</v>
      </c>
      <c r="AP8" s="177">
        <v>0</v>
      </c>
      <c r="AQ8" s="177">
        <v>0</v>
      </c>
      <c r="AR8" s="178">
        <v>0.22120000000000004</v>
      </c>
      <c r="AS8" s="179"/>
      <c r="AT8" s="180"/>
      <c r="AU8" s="171"/>
      <c r="AV8" s="663"/>
      <c r="AW8" s="665" t="s">
        <v>111</v>
      </c>
      <c r="AX8" s="666"/>
      <c r="AY8" s="175">
        <v>0</v>
      </c>
      <c r="AZ8" s="176">
        <v>-4.6400000000001003E-2</v>
      </c>
      <c r="BA8" s="176">
        <v>-6.6999999999995908E-3</v>
      </c>
      <c r="BB8" s="176">
        <v>-7.7699999999999825E-2</v>
      </c>
      <c r="BC8" s="176">
        <v>1.6100000000000135E-2</v>
      </c>
      <c r="BD8" s="176">
        <v>1.1000000000000227E-2</v>
      </c>
      <c r="BE8" s="176">
        <v>8.7799999999999725E-2</v>
      </c>
      <c r="BF8" s="176">
        <v>-8.4000000000003187E-3</v>
      </c>
      <c r="BG8" s="176">
        <v>5.6900000000000547E-2</v>
      </c>
      <c r="BH8" s="176">
        <v>0</v>
      </c>
      <c r="BI8" s="176">
        <v>-0.1124000000000001</v>
      </c>
      <c r="BJ8" s="176">
        <v>0</v>
      </c>
      <c r="BK8" s="176">
        <v>0</v>
      </c>
      <c r="BL8" s="176">
        <v>0</v>
      </c>
      <c r="BM8" s="176">
        <v>0</v>
      </c>
      <c r="BN8" s="176">
        <v>0</v>
      </c>
      <c r="BO8" s="176">
        <v>0</v>
      </c>
      <c r="BP8" s="176">
        <v>0</v>
      </c>
      <c r="BQ8" s="176">
        <v>0</v>
      </c>
      <c r="BR8" s="176">
        <v>0</v>
      </c>
      <c r="BS8" s="176">
        <v>1.0299999999999728E-2</v>
      </c>
      <c r="BT8" s="176">
        <v>0</v>
      </c>
      <c r="BU8" s="176">
        <v>-0.10930000000000063</v>
      </c>
      <c r="BV8" s="176">
        <v>1.32000000000005E-2</v>
      </c>
      <c r="BW8" s="176">
        <v>5.0700000000000502E-2</v>
      </c>
      <c r="BX8" s="176">
        <v>0</v>
      </c>
      <c r="BY8" s="176">
        <v>0</v>
      </c>
      <c r="BZ8" s="176">
        <v>0</v>
      </c>
      <c r="CA8" s="176">
        <v>0</v>
      </c>
      <c r="CB8" s="176">
        <v>0</v>
      </c>
      <c r="CC8" s="176">
        <v>0.10659999999999968</v>
      </c>
      <c r="CD8" s="177">
        <v>0</v>
      </c>
      <c r="CE8" s="177">
        <v>0</v>
      </c>
      <c r="CF8" s="177">
        <v>-4.9600000000000366E-2</v>
      </c>
      <c r="CG8" s="177">
        <v>0</v>
      </c>
      <c r="CH8" s="177">
        <v>0</v>
      </c>
      <c r="CI8" s="177">
        <v>0</v>
      </c>
      <c r="CJ8" s="177">
        <v>0</v>
      </c>
      <c r="CK8" s="177">
        <v>0</v>
      </c>
      <c r="CL8" s="177">
        <v>0</v>
      </c>
      <c r="CM8" s="178">
        <v>0.22120000000000004</v>
      </c>
      <c r="CN8" s="179"/>
      <c r="CO8" s="180"/>
      <c r="CQ8" s="663"/>
      <c r="CR8" s="665" t="s">
        <v>111</v>
      </c>
      <c r="CS8" s="666"/>
      <c r="CT8" s="175">
        <v>0</v>
      </c>
      <c r="CU8" s="176">
        <v>-4.6400000000001003E-2</v>
      </c>
      <c r="CV8" s="176">
        <v>-6.6999999999995908E-3</v>
      </c>
      <c r="CW8" s="176">
        <v>-7.7699999999999825E-2</v>
      </c>
      <c r="CX8" s="176">
        <v>1.6100000000000135E-2</v>
      </c>
      <c r="CY8" s="176">
        <v>1.1000000000000227E-2</v>
      </c>
      <c r="CZ8" s="176">
        <v>8.7799999999999725E-2</v>
      </c>
      <c r="DA8" s="176">
        <v>-8.4000000000003187E-3</v>
      </c>
      <c r="DB8" s="176">
        <v>5.6900000000000547E-2</v>
      </c>
      <c r="DC8" s="176">
        <v>0</v>
      </c>
      <c r="DD8" s="176">
        <v>-0.1124000000000001</v>
      </c>
      <c r="DE8" s="176">
        <v>0</v>
      </c>
      <c r="DF8" s="176">
        <v>0</v>
      </c>
      <c r="DG8" s="176">
        <v>0</v>
      </c>
      <c r="DH8" s="176">
        <v>0</v>
      </c>
      <c r="DI8" s="176">
        <v>0</v>
      </c>
      <c r="DJ8" s="176">
        <v>0</v>
      </c>
      <c r="DK8" s="176">
        <v>0</v>
      </c>
      <c r="DL8" s="176">
        <v>0</v>
      </c>
      <c r="DM8" s="176">
        <v>0</v>
      </c>
      <c r="DN8" s="176">
        <v>1.0299999999999728E-2</v>
      </c>
      <c r="DO8" s="176">
        <v>0</v>
      </c>
      <c r="DP8" s="176">
        <v>-0.10930000000000063</v>
      </c>
      <c r="DQ8" s="176">
        <v>1.32000000000005E-2</v>
      </c>
      <c r="DR8" s="176">
        <v>5.0700000000000502E-2</v>
      </c>
      <c r="DS8" s="176">
        <v>0</v>
      </c>
      <c r="DT8" s="176">
        <v>0</v>
      </c>
      <c r="DU8" s="176">
        <v>0</v>
      </c>
      <c r="DV8" s="176">
        <v>0</v>
      </c>
      <c r="DW8" s="176">
        <v>0</v>
      </c>
      <c r="DX8" s="176">
        <v>0.10659999999999968</v>
      </c>
      <c r="DY8" s="177">
        <v>0</v>
      </c>
      <c r="DZ8" s="177">
        <v>0</v>
      </c>
      <c r="EA8" s="177">
        <v>-4.9600000000000366E-2</v>
      </c>
      <c r="EB8" s="177">
        <v>0</v>
      </c>
      <c r="EC8" s="177">
        <v>0</v>
      </c>
      <c r="ED8" s="177">
        <v>0</v>
      </c>
      <c r="EE8" s="177">
        <v>0</v>
      </c>
      <c r="EF8" s="177">
        <v>0</v>
      </c>
      <c r="EG8" s="177">
        <v>0</v>
      </c>
      <c r="EH8" s="178">
        <v>0.22120000000000004</v>
      </c>
      <c r="EI8" s="179"/>
      <c r="EJ8" s="180"/>
      <c r="EL8" s="663"/>
      <c r="EM8" s="665" t="s">
        <v>111</v>
      </c>
      <c r="EN8" s="666"/>
      <c r="EO8" s="175">
        <v>0</v>
      </c>
      <c r="EP8" s="176">
        <v>-4.6400000000001003E-2</v>
      </c>
      <c r="EQ8" s="176">
        <v>-6.6999999999995908E-3</v>
      </c>
      <c r="ER8" s="176">
        <v>-7.7699999999999825E-2</v>
      </c>
      <c r="ES8" s="176">
        <v>1.6100000000000135E-2</v>
      </c>
      <c r="ET8" s="176">
        <v>1.1000000000000227E-2</v>
      </c>
      <c r="EU8" s="176">
        <v>8.7799999999999725E-2</v>
      </c>
      <c r="EV8" s="176">
        <v>-8.4000000000003187E-3</v>
      </c>
      <c r="EW8" s="176">
        <v>5.6900000000000547E-2</v>
      </c>
      <c r="EX8" s="176">
        <v>0</v>
      </c>
      <c r="EY8" s="176">
        <v>-0.1124000000000001</v>
      </c>
      <c r="EZ8" s="176">
        <v>0</v>
      </c>
      <c r="FA8" s="176">
        <v>0</v>
      </c>
      <c r="FB8" s="176">
        <v>0</v>
      </c>
      <c r="FC8" s="176">
        <v>0</v>
      </c>
      <c r="FD8" s="176">
        <v>0</v>
      </c>
      <c r="FE8" s="176">
        <v>0</v>
      </c>
      <c r="FF8" s="176">
        <v>0</v>
      </c>
      <c r="FG8" s="176">
        <v>0</v>
      </c>
      <c r="FH8" s="176">
        <v>0</v>
      </c>
      <c r="FI8" s="176">
        <v>1.0299999999999728E-2</v>
      </c>
      <c r="FJ8" s="176">
        <v>0</v>
      </c>
      <c r="FK8" s="176">
        <v>-0.10930000000000063</v>
      </c>
      <c r="FL8" s="176">
        <v>1.32000000000005E-2</v>
      </c>
      <c r="FM8" s="176">
        <v>5.0700000000000502E-2</v>
      </c>
      <c r="FN8" s="176">
        <v>0</v>
      </c>
      <c r="FO8" s="176">
        <v>0</v>
      </c>
      <c r="FP8" s="176">
        <v>0</v>
      </c>
      <c r="FQ8" s="176">
        <v>0</v>
      </c>
      <c r="FR8" s="176">
        <v>0</v>
      </c>
      <c r="FS8" s="176">
        <v>0.10659999999999968</v>
      </c>
      <c r="FT8" s="177">
        <v>0</v>
      </c>
      <c r="FU8" s="177">
        <v>0</v>
      </c>
      <c r="FV8" s="177">
        <v>-4.9600000000000366E-2</v>
      </c>
      <c r="FW8" s="177">
        <v>0</v>
      </c>
      <c r="FX8" s="177">
        <v>0</v>
      </c>
      <c r="FY8" s="177">
        <v>0</v>
      </c>
      <c r="FZ8" s="177">
        <v>0</v>
      </c>
      <c r="GA8" s="177">
        <v>0</v>
      </c>
      <c r="GB8" s="177">
        <v>0</v>
      </c>
      <c r="GC8" s="178">
        <v>0.22120000000000004</v>
      </c>
      <c r="GD8" s="179"/>
      <c r="GE8" s="180"/>
      <c r="GG8" s="663"/>
      <c r="GH8" s="665" t="s">
        <v>111</v>
      </c>
      <c r="GI8" s="666"/>
      <c r="GJ8" s="175">
        <v>0</v>
      </c>
      <c r="GK8" s="176">
        <v>-4.6400000000001003E-2</v>
      </c>
      <c r="GL8" s="176">
        <v>-6.6999999999995908E-3</v>
      </c>
      <c r="GM8" s="176">
        <v>-7.7699999999999825E-2</v>
      </c>
      <c r="GN8" s="176">
        <v>1.6100000000000135E-2</v>
      </c>
      <c r="GO8" s="176">
        <v>1.1000000000000227E-2</v>
      </c>
      <c r="GP8" s="176">
        <v>8.7799999999999725E-2</v>
      </c>
      <c r="GQ8" s="176">
        <v>-8.4000000000003187E-3</v>
      </c>
      <c r="GR8" s="176">
        <v>5.6900000000000547E-2</v>
      </c>
      <c r="GS8" s="176">
        <v>0</v>
      </c>
      <c r="GT8" s="176">
        <v>-0.1124000000000001</v>
      </c>
      <c r="GU8" s="176">
        <v>0</v>
      </c>
      <c r="GV8" s="176">
        <v>0</v>
      </c>
      <c r="GW8" s="176">
        <v>0</v>
      </c>
      <c r="GX8" s="176">
        <v>0</v>
      </c>
      <c r="GY8" s="176">
        <v>0</v>
      </c>
      <c r="GZ8" s="176">
        <v>0</v>
      </c>
      <c r="HA8" s="176">
        <v>0</v>
      </c>
      <c r="HB8" s="176">
        <v>0</v>
      </c>
      <c r="HC8" s="176">
        <v>0</v>
      </c>
      <c r="HD8" s="176">
        <v>1.0299999999999728E-2</v>
      </c>
      <c r="HE8" s="176">
        <v>0</v>
      </c>
      <c r="HF8" s="176">
        <v>-0.10930000000000063</v>
      </c>
      <c r="HG8" s="176">
        <v>1.32000000000005E-2</v>
      </c>
      <c r="HH8" s="176">
        <v>5.0700000000000502E-2</v>
      </c>
      <c r="HI8" s="176">
        <v>0</v>
      </c>
      <c r="HJ8" s="176">
        <v>0</v>
      </c>
      <c r="HK8" s="176">
        <v>0</v>
      </c>
      <c r="HL8" s="176">
        <v>0</v>
      </c>
      <c r="HM8" s="176">
        <v>0</v>
      </c>
      <c r="HN8" s="176">
        <v>0.10659999999999968</v>
      </c>
      <c r="HO8" s="177">
        <v>0</v>
      </c>
      <c r="HP8" s="177">
        <v>0</v>
      </c>
      <c r="HQ8" s="177">
        <v>-4.9600000000000366E-2</v>
      </c>
      <c r="HR8" s="177">
        <v>0</v>
      </c>
      <c r="HS8" s="177">
        <v>0</v>
      </c>
      <c r="HT8" s="177">
        <v>0</v>
      </c>
      <c r="HU8" s="177">
        <v>0</v>
      </c>
      <c r="HV8" s="177">
        <v>0</v>
      </c>
      <c r="HW8" s="177">
        <v>0</v>
      </c>
      <c r="HX8" s="178">
        <v>0.22120000000000004</v>
      </c>
      <c r="HY8" s="179"/>
      <c r="HZ8" s="180"/>
    </row>
    <row r="9" spans="1:234">
      <c r="A9" s="663"/>
      <c r="B9" s="7"/>
      <c r="C9" s="70"/>
      <c r="D9" s="71"/>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6"/>
      <c r="AS9" s="140"/>
      <c r="AT9" s="5"/>
      <c r="AU9" s="166"/>
      <c r="AV9" s="663"/>
      <c r="AW9" s="7"/>
      <c r="AX9" s="70"/>
      <c r="AY9" s="71"/>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6"/>
      <c r="CN9" s="140"/>
      <c r="CO9" s="5"/>
      <c r="CQ9" s="663"/>
      <c r="CR9" s="7"/>
      <c r="CS9" s="70"/>
      <c r="CT9" s="71"/>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6"/>
      <c r="EI9" s="140"/>
      <c r="EJ9" s="5"/>
      <c r="EL9" s="663"/>
      <c r="EM9" s="7"/>
      <c r="EN9" s="70"/>
      <c r="EO9" s="71"/>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6"/>
      <c r="GD9" s="140"/>
      <c r="GE9" s="5"/>
      <c r="GG9" s="663"/>
      <c r="GH9" s="728"/>
      <c r="GI9" s="729"/>
      <c r="GJ9" s="71"/>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6"/>
      <c r="HY9" s="140"/>
      <c r="HZ9" s="5"/>
    </row>
    <row r="10" spans="1:234" ht="38.4" customHeight="1">
      <c r="A10" s="663"/>
      <c r="B10" s="667" t="s">
        <v>110</v>
      </c>
      <c r="C10" s="668"/>
      <c r="D10" s="72" t="s">
        <v>109</v>
      </c>
      <c r="E10" s="53">
        <v>0</v>
      </c>
      <c r="F10" s="53">
        <v>100</v>
      </c>
      <c r="G10" s="53">
        <v>200</v>
      </c>
      <c r="H10" s="53">
        <v>300</v>
      </c>
      <c r="I10" s="53">
        <v>400</v>
      </c>
      <c r="J10" s="53">
        <v>500</v>
      </c>
      <c r="K10" s="53">
        <v>600</v>
      </c>
      <c r="L10" s="53">
        <v>700</v>
      </c>
      <c r="M10" s="53">
        <v>800</v>
      </c>
      <c r="N10" s="53">
        <v>900</v>
      </c>
      <c r="O10" s="53">
        <v>1000</v>
      </c>
      <c r="P10" s="53">
        <v>1100</v>
      </c>
      <c r="Q10" s="53">
        <v>1200</v>
      </c>
      <c r="R10" s="53">
        <v>1300</v>
      </c>
      <c r="S10" s="53">
        <v>1400</v>
      </c>
      <c r="T10" s="53">
        <v>1500</v>
      </c>
      <c r="U10" s="53">
        <v>1600</v>
      </c>
      <c r="V10" s="53">
        <v>1700</v>
      </c>
      <c r="W10" s="53">
        <v>1800</v>
      </c>
      <c r="X10" s="53">
        <v>1900</v>
      </c>
      <c r="Y10" s="53">
        <v>2000</v>
      </c>
      <c r="Z10" s="53">
        <v>2100</v>
      </c>
      <c r="AA10" s="53">
        <v>2200</v>
      </c>
      <c r="AB10" s="53">
        <v>2300</v>
      </c>
      <c r="AC10" s="53">
        <v>2400</v>
      </c>
      <c r="AD10" s="53">
        <v>2500</v>
      </c>
      <c r="AE10" s="53">
        <v>2600</v>
      </c>
      <c r="AF10" s="53">
        <v>2700</v>
      </c>
      <c r="AG10" s="53">
        <v>2800</v>
      </c>
      <c r="AH10" s="53">
        <v>2900</v>
      </c>
      <c r="AI10" s="53">
        <v>3000</v>
      </c>
      <c r="AJ10" s="53">
        <v>3100</v>
      </c>
      <c r="AK10" s="53">
        <v>3200</v>
      </c>
      <c r="AL10" s="53">
        <v>3300</v>
      </c>
      <c r="AM10" s="53">
        <v>3400</v>
      </c>
      <c r="AN10" s="53">
        <v>3500</v>
      </c>
      <c r="AO10" s="53">
        <v>3600</v>
      </c>
      <c r="AP10" s="53">
        <v>3700</v>
      </c>
      <c r="AQ10" s="53">
        <v>3800</v>
      </c>
      <c r="AR10" s="53">
        <v>3900</v>
      </c>
      <c r="AS10" s="140"/>
      <c r="AT10" s="5"/>
      <c r="AU10" s="166"/>
      <c r="AV10" s="663"/>
      <c r="AW10" s="667" t="s">
        <v>110</v>
      </c>
      <c r="AX10" s="668"/>
      <c r="AY10" s="72" t="s">
        <v>109</v>
      </c>
      <c r="AZ10" s="53">
        <v>4000</v>
      </c>
      <c r="BA10" s="53">
        <v>4100</v>
      </c>
      <c r="BB10" s="53">
        <v>4200</v>
      </c>
      <c r="BC10" s="53">
        <v>4300</v>
      </c>
      <c r="BD10" s="53">
        <v>4400</v>
      </c>
      <c r="BE10" s="53">
        <v>4500</v>
      </c>
      <c r="BF10" s="53">
        <v>4600</v>
      </c>
      <c r="BG10" s="53">
        <v>4700</v>
      </c>
      <c r="BH10" s="53">
        <v>4800</v>
      </c>
      <c r="BI10" s="53">
        <v>4900</v>
      </c>
      <c r="BJ10" s="53">
        <v>5000</v>
      </c>
      <c r="BK10" s="53">
        <v>5100</v>
      </c>
      <c r="BL10" s="53">
        <v>5200</v>
      </c>
      <c r="BM10" s="53">
        <v>5300</v>
      </c>
      <c r="BN10" s="53">
        <v>5400</v>
      </c>
      <c r="BO10" s="53">
        <v>5500</v>
      </c>
      <c r="BP10" s="53">
        <v>5600</v>
      </c>
      <c r="BQ10" s="53">
        <v>5700</v>
      </c>
      <c r="BR10" s="53">
        <v>5800</v>
      </c>
      <c r="BS10" s="53">
        <v>5900</v>
      </c>
      <c r="BT10" s="53">
        <v>6000</v>
      </c>
      <c r="BU10" s="53">
        <v>6100</v>
      </c>
      <c r="BV10" s="53">
        <v>6200</v>
      </c>
      <c r="BW10" s="53">
        <v>6300</v>
      </c>
      <c r="BX10" s="53">
        <v>6400</v>
      </c>
      <c r="BY10" s="53">
        <v>6500</v>
      </c>
      <c r="BZ10" s="53">
        <v>6600</v>
      </c>
      <c r="CA10" s="53">
        <v>6700</v>
      </c>
      <c r="CB10" s="53">
        <v>6800</v>
      </c>
      <c r="CC10" s="53">
        <v>6900</v>
      </c>
      <c r="CD10" s="53">
        <v>7000</v>
      </c>
      <c r="CE10" s="53">
        <v>7100</v>
      </c>
      <c r="CF10" s="53">
        <v>7200</v>
      </c>
      <c r="CG10" s="53">
        <v>7300</v>
      </c>
      <c r="CH10" s="53">
        <v>7400</v>
      </c>
      <c r="CI10" s="53">
        <v>7500</v>
      </c>
      <c r="CJ10" s="53">
        <v>7600</v>
      </c>
      <c r="CK10" s="53">
        <v>7700</v>
      </c>
      <c r="CL10" s="53">
        <v>7800</v>
      </c>
      <c r="CM10" s="53">
        <v>7900</v>
      </c>
      <c r="CN10" s="140"/>
      <c r="CO10" s="5"/>
      <c r="CQ10" s="663"/>
      <c r="CR10" s="667" t="s">
        <v>110</v>
      </c>
      <c r="CS10" s="668"/>
      <c r="CT10" s="72" t="s">
        <v>109</v>
      </c>
      <c r="CU10" s="53">
        <v>8000</v>
      </c>
      <c r="CV10" s="53">
        <v>8100</v>
      </c>
      <c r="CW10" s="53">
        <v>8200</v>
      </c>
      <c r="CX10" s="53">
        <v>8300</v>
      </c>
      <c r="CY10" s="53">
        <v>8400</v>
      </c>
      <c r="CZ10" s="53">
        <v>8500</v>
      </c>
      <c r="DA10" s="53">
        <v>8600</v>
      </c>
      <c r="DB10" s="53">
        <v>8700</v>
      </c>
      <c r="DC10" s="53">
        <v>8800</v>
      </c>
      <c r="DD10" s="53">
        <v>8900</v>
      </c>
      <c r="DE10" s="53">
        <v>9000</v>
      </c>
      <c r="DF10" s="53">
        <v>9100</v>
      </c>
      <c r="DG10" s="53">
        <v>9200</v>
      </c>
      <c r="DH10" s="53">
        <v>9300</v>
      </c>
      <c r="DI10" s="53">
        <v>9400</v>
      </c>
      <c r="DJ10" s="53">
        <v>9500</v>
      </c>
      <c r="DK10" s="53">
        <v>9600</v>
      </c>
      <c r="DL10" s="53">
        <v>9700</v>
      </c>
      <c r="DM10" s="53">
        <v>9800</v>
      </c>
      <c r="DN10" s="53">
        <v>9900</v>
      </c>
      <c r="DO10" s="53">
        <v>10000</v>
      </c>
      <c r="DP10" s="53">
        <v>10100</v>
      </c>
      <c r="DQ10" s="53">
        <v>10200</v>
      </c>
      <c r="DR10" s="53">
        <v>10300</v>
      </c>
      <c r="DS10" s="53">
        <v>10400</v>
      </c>
      <c r="DT10" s="53">
        <v>10500</v>
      </c>
      <c r="DU10" s="53">
        <v>10600</v>
      </c>
      <c r="DV10" s="53">
        <v>10700</v>
      </c>
      <c r="DW10" s="53">
        <v>10800</v>
      </c>
      <c r="DX10" s="53">
        <v>10900</v>
      </c>
      <c r="DY10" s="53">
        <v>11000</v>
      </c>
      <c r="DZ10" s="53">
        <v>11100</v>
      </c>
      <c r="EA10" s="53">
        <v>11200</v>
      </c>
      <c r="EB10" s="53">
        <v>11300</v>
      </c>
      <c r="EC10" s="53">
        <v>11400</v>
      </c>
      <c r="ED10" s="53">
        <v>11500</v>
      </c>
      <c r="EE10" s="53">
        <v>11600</v>
      </c>
      <c r="EF10" s="53">
        <v>11700</v>
      </c>
      <c r="EG10" s="53">
        <v>11800</v>
      </c>
      <c r="EH10" s="53">
        <v>11900</v>
      </c>
      <c r="EI10" s="140"/>
      <c r="EJ10" s="5"/>
      <c r="EL10" s="663"/>
      <c r="EM10" s="667" t="s">
        <v>110</v>
      </c>
      <c r="EN10" s="668"/>
      <c r="EO10" s="72" t="s">
        <v>109</v>
      </c>
      <c r="EP10" s="53">
        <v>12000</v>
      </c>
      <c r="EQ10" s="53">
        <v>12100</v>
      </c>
      <c r="ER10" s="53">
        <v>12200</v>
      </c>
      <c r="ES10" s="53">
        <v>12300</v>
      </c>
      <c r="ET10" s="53">
        <v>12400</v>
      </c>
      <c r="EU10" s="53">
        <v>12500</v>
      </c>
      <c r="EV10" s="53">
        <v>12600</v>
      </c>
      <c r="EW10" s="53">
        <v>12700</v>
      </c>
      <c r="EX10" s="53">
        <v>12800</v>
      </c>
      <c r="EY10" s="53">
        <v>12900</v>
      </c>
      <c r="EZ10" s="53">
        <v>13000</v>
      </c>
      <c r="FA10" s="53">
        <v>13100</v>
      </c>
      <c r="FB10" s="53">
        <v>13200</v>
      </c>
      <c r="FC10" s="53">
        <v>13300</v>
      </c>
      <c r="FD10" s="53">
        <v>13400</v>
      </c>
      <c r="FE10" s="53">
        <v>13500</v>
      </c>
      <c r="FF10" s="53">
        <v>13600</v>
      </c>
      <c r="FG10" s="53">
        <v>13700</v>
      </c>
      <c r="FH10" s="53">
        <v>13800</v>
      </c>
      <c r="FI10" s="53">
        <v>13900</v>
      </c>
      <c r="FJ10" s="53">
        <v>14000</v>
      </c>
      <c r="FK10" s="53">
        <v>14100</v>
      </c>
      <c r="FL10" s="53">
        <v>14200</v>
      </c>
      <c r="FM10" s="53">
        <v>14300</v>
      </c>
      <c r="FN10" s="53">
        <v>14400</v>
      </c>
      <c r="FO10" s="53">
        <v>14500</v>
      </c>
      <c r="FP10" s="53">
        <v>14600</v>
      </c>
      <c r="FQ10" s="53">
        <v>14700</v>
      </c>
      <c r="FR10" s="53">
        <v>14800</v>
      </c>
      <c r="FS10" s="53">
        <v>14900</v>
      </c>
      <c r="FT10" s="53">
        <v>15000</v>
      </c>
      <c r="FU10" s="53">
        <v>15100</v>
      </c>
      <c r="FV10" s="53">
        <v>15200</v>
      </c>
      <c r="FW10" s="53">
        <v>15300</v>
      </c>
      <c r="FX10" s="53">
        <v>15400</v>
      </c>
      <c r="FY10" s="53">
        <v>15500</v>
      </c>
      <c r="FZ10" s="53">
        <v>15600</v>
      </c>
      <c r="GA10" s="53">
        <v>15700</v>
      </c>
      <c r="GB10" s="53">
        <v>15800</v>
      </c>
      <c r="GC10" s="53">
        <v>15900</v>
      </c>
      <c r="GD10" s="140"/>
      <c r="GE10" s="5"/>
      <c r="GG10" s="663"/>
      <c r="GH10" s="667" t="s">
        <v>110</v>
      </c>
      <c r="GI10" s="668"/>
      <c r="GJ10" s="72" t="s">
        <v>109</v>
      </c>
      <c r="GK10" s="53">
        <v>16000</v>
      </c>
      <c r="GL10" s="53">
        <v>16100</v>
      </c>
      <c r="GM10" s="53">
        <v>16200</v>
      </c>
      <c r="GN10" s="53">
        <v>16300</v>
      </c>
      <c r="GO10" s="53">
        <v>16400</v>
      </c>
      <c r="GP10" s="53">
        <v>16500</v>
      </c>
      <c r="GQ10" s="53">
        <v>16600</v>
      </c>
      <c r="GR10" s="53">
        <v>16700</v>
      </c>
      <c r="GS10" s="53">
        <v>16800</v>
      </c>
      <c r="GT10" s="53">
        <v>16900</v>
      </c>
      <c r="GU10" s="53">
        <v>17000</v>
      </c>
      <c r="GV10" s="53">
        <v>17100</v>
      </c>
      <c r="GW10" s="53">
        <v>17200</v>
      </c>
      <c r="GX10" s="53">
        <v>17300</v>
      </c>
      <c r="GY10" s="53">
        <v>17400</v>
      </c>
      <c r="GZ10" s="53">
        <v>17500</v>
      </c>
      <c r="HA10" s="53">
        <v>17600</v>
      </c>
      <c r="HB10" s="53">
        <v>17700</v>
      </c>
      <c r="HC10" s="53">
        <v>17800</v>
      </c>
      <c r="HD10" s="53">
        <v>17900</v>
      </c>
      <c r="HE10" s="53">
        <v>18000</v>
      </c>
      <c r="HF10" s="53">
        <v>18100</v>
      </c>
      <c r="HG10" s="53">
        <v>18200</v>
      </c>
      <c r="HH10" s="53">
        <v>18300</v>
      </c>
      <c r="HI10" s="53">
        <v>18400</v>
      </c>
      <c r="HJ10" s="53">
        <v>18500</v>
      </c>
      <c r="HK10" s="53">
        <v>18600</v>
      </c>
      <c r="HL10" s="53">
        <v>18700</v>
      </c>
      <c r="HM10" s="53">
        <v>18800</v>
      </c>
      <c r="HN10" s="53">
        <v>18900</v>
      </c>
      <c r="HO10" s="53">
        <v>19000</v>
      </c>
      <c r="HP10" s="53">
        <v>19100</v>
      </c>
      <c r="HQ10" s="53">
        <v>19200</v>
      </c>
      <c r="HR10" s="53">
        <v>19300</v>
      </c>
      <c r="HS10" s="53">
        <v>19400</v>
      </c>
      <c r="HT10" s="53">
        <v>19500</v>
      </c>
      <c r="HU10" s="53">
        <v>19600</v>
      </c>
      <c r="HV10" s="53">
        <v>19700</v>
      </c>
      <c r="HW10" s="53">
        <v>19800</v>
      </c>
      <c r="HX10" s="53">
        <v>19900</v>
      </c>
      <c r="HY10" s="140"/>
      <c r="HZ10" s="5"/>
    </row>
    <row r="11" spans="1:234" ht="36" customHeight="1">
      <c r="A11" s="663"/>
      <c r="B11" s="667"/>
      <c r="C11" s="668"/>
      <c r="D11" s="72" t="s">
        <v>108</v>
      </c>
      <c r="E11" s="53">
        <v>100</v>
      </c>
      <c r="F11" s="53">
        <v>200</v>
      </c>
      <c r="G11" s="53">
        <v>300</v>
      </c>
      <c r="H11" s="53">
        <v>400</v>
      </c>
      <c r="I11" s="53">
        <v>500</v>
      </c>
      <c r="J11" s="53">
        <v>600</v>
      </c>
      <c r="K11" s="53">
        <v>700</v>
      </c>
      <c r="L11" s="53">
        <v>800</v>
      </c>
      <c r="M11" s="53">
        <v>900</v>
      </c>
      <c r="N11" s="53">
        <v>1000</v>
      </c>
      <c r="O11" s="53">
        <v>1100</v>
      </c>
      <c r="P11" s="53">
        <v>1200</v>
      </c>
      <c r="Q11" s="53">
        <v>1300</v>
      </c>
      <c r="R11" s="53">
        <v>1400</v>
      </c>
      <c r="S11" s="53">
        <v>1500</v>
      </c>
      <c r="T11" s="53">
        <v>1600</v>
      </c>
      <c r="U11" s="53">
        <v>1700</v>
      </c>
      <c r="V11" s="53">
        <v>1800</v>
      </c>
      <c r="W11" s="53">
        <v>1900</v>
      </c>
      <c r="X11" s="53">
        <v>2000</v>
      </c>
      <c r="Y11" s="53">
        <v>2100</v>
      </c>
      <c r="Z11" s="53">
        <v>2200</v>
      </c>
      <c r="AA11" s="53">
        <v>2300</v>
      </c>
      <c r="AB11" s="53">
        <v>2400</v>
      </c>
      <c r="AC11" s="53">
        <v>2500</v>
      </c>
      <c r="AD11" s="53">
        <v>2600</v>
      </c>
      <c r="AE11" s="53">
        <v>2700</v>
      </c>
      <c r="AF11" s="53">
        <v>2800</v>
      </c>
      <c r="AG11" s="53">
        <v>2900</v>
      </c>
      <c r="AH11" s="53">
        <v>3000</v>
      </c>
      <c r="AI11" s="53">
        <v>3100</v>
      </c>
      <c r="AJ11" s="53">
        <v>3200</v>
      </c>
      <c r="AK11" s="53">
        <v>3300</v>
      </c>
      <c r="AL11" s="53">
        <v>3400</v>
      </c>
      <c r="AM11" s="53">
        <v>3500</v>
      </c>
      <c r="AN11" s="53">
        <v>3600</v>
      </c>
      <c r="AO11" s="53">
        <v>3700</v>
      </c>
      <c r="AP11" s="53">
        <v>3800</v>
      </c>
      <c r="AQ11" s="53">
        <v>3900</v>
      </c>
      <c r="AR11" s="53">
        <v>4000</v>
      </c>
      <c r="AS11" s="140"/>
      <c r="AT11" s="5"/>
      <c r="AU11" s="166"/>
      <c r="AV11" s="663"/>
      <c r="AW11" s="667"/>
      <c r="AX11" s="668"/>
      <c r="AY11" s="72" t="s">
        <v>108</v>
      </c>
      <c r="AZ11" s="53">
        <v>4100</v>
      </c>
      <c r="BA11" s="53">
        <v>4200</v>
      </c>
      <c r="BB11" s="53">
        <v>4300</v>
      </c>
      <c r="BC11" s="53">
        <v>4400</v>
      </c>
      <c r="BD11" s="53">
        <v>4500</v>
      </c>
      <c r="BE11" s="53">
        <v>4600</v>
      </c>
      <c r="BF11" s="53">
        <v>4700</v>
      </c>
      <c r="BG11" s="53">
        <v>4800</v>
      </c>
      <c r="BH11" s="53">
        <v>4900</v>
      </c>
      <c r="BI11" s="53">
        <v>5000</v>
      </c>
      <c r="BJ11" s="53">
        <v>5100</v>
      </c>
      <c r="BK11" s="53">
        <v>5200</v>
      </c>
      <c r="BL11" s="53">
        <v>5300</v>
      </c>
      <c r="BM11" s="53">
        <v>5400</v>
      </c>
      <c r="BN11" s="53">
        <v>5500</v>
      </c>
      <c r="BO11" s="53">
        <v>5600</v>
      </c>
      <c r="BP11" s="53">
        <v>5700</v>
      </c>
      <c r="BQ11" s="53">
        <v>5800</v>
      </c>
      <c r="BR11" s="53">
        <v>5900</v>
      </c>
      <c r="BS11" s="53">
        <v>6000</v>
      </c>
      <c r="BT11" s="53">
        <v>6100</v>
      </c>
      <c r="BU11" s="53">
        <v>6200</v>
      </c>
      <c r="BV11" s="53">
        <v>6300</v>
      </c>
      <c r="BW11" s="53">
        <v>6400</v>
      </c>
      <c r="BX11" s="53">
        <v>6500</v>
      </c>
      <c r="BY11" s="53">
        <v>6600</v>
      </c>
      <c r="BZ11" s="53">
        <v>6700</v>
      </c>
      <c r="CA11" s="53">
        <v>6800</v>
      </c>
      <c r="CB11" s="53">
        <v>6900</v>
      </c>
      <c r="CC11" s="53">
        <v>7000</v>
      </c>
      <c r="CD11" s="53">
        <v>7100</v>
      </c>
      <c r="CE11" s="53">
        <v>7200</v>
      </c>
      <c r="CF11" s="53">
        <v>7300</v>
      </c>
      <c r="CG11" s="53">
        <v>7400</v>
      </c>
      <c r="CH11" s="53">
        <v>7500</v>
      </c>
      <c r="CI11" s="53">
        <v>7600</v>
      </c>
      <c r="CJ11" s="53">
        <v>7700</v>
      </c>
      <c r="CK11" s="53">
        <v>7800</v>
      </c>
      <c r="CL11" s="53">
        <v>7900</v>
      </c>
      <c r="CM11" s="53">
        <v>8000</v>
      </c>
      <c r="CN11" s="140"/>
      <c r="CO11" s="5"/>
      <c r="CQ11" s="663"/>
      <c r="CR11" s="667"/>
      <c r="CS11" s="668"/>
      <c r="CT11" s="72" t="s">
        <v>108</v>
      </c>
      <c r="CU11" s="53">
        <v>8100</v>
      </c>
      <c r="CV11" s="53">
        <v>8200</v>
      </c>
      <c r="CW11" s="53">
        <v>8300</v>
      </c>
      <c r="CX11" s="53">
        <v>8400</v>
      </c>
      <c r="CY11" s="53">
        <v>8500</v>
      </c>
      <c r="CZ11" s="53">
        <v>8600</v>
      </c>
      <c r="DA11" s="53">
        <v>8700</v>
      </c>
      <c r="DB11" s="53">
        <v>8800</v>
      </c>
      <c r="DC11" s="53">
        <v>8900</v>
      </c>
      <c r="DD11" s="53">
        <v>9000</v>
      </c>
      <c r="DE11" s="53">
        <v>9100</v>
      </c>
      <c r="DF11" s="53">
        <v>9200</v>
      </c>
      <c r="DG11" s="53">
        <v>9300</v>
      </c>
      <c r="DH11" s="53">
        <v>9400</v>
      </c>
      <c r="DI11" s="53">
        <v>9500</v>
      </c>
      <c r="DJ11" s="53">
        <v>9600</v>
      </c>
      <c r="DK11" s="53">
        <v>9700</v>
      </c>
      <c r="DL11" s="53">
        <v>9800</v>
      </c>
      <c r="DM11" s="53">
        <v>9900</v>
      </c>
      <c r="DN11" s="53">
        <v>10000</v>
      </c>
      <c r="DO11" s="53">
        <v>10100</v>
      </c>
      <c r="DP11" s="53">
        <v>10200</v>
      </c>
      <c r="DQ11" s="53">
        <v>10300</v>
      </c>
      <c r="DR11" s="53">
        <v>10400</v>
      </c>
      <c r="DS11" s="53">
        <v>10500</v>
      </c>
      <c r="DT11" s="53">
        <v>10600</v>
      </c>
      <c r="DU11" s="53">
        <v>10700</v>
      </c>
      <c r="DV11" s="53">
        <v>10800</v>
      </c>
      <c r="DW11" s="53">
        <v>10900</v>
      </c>
      <c r="DX11" s="53">
        <v>11000</v>
      </c>
      <c r="DY11" s="53">
        <v>11100</v>
      </c>
      <c r="DZ11" s="53">
        <v>11200</v>
      </c>
      <c r="EA11" s="53">
        <v>11300</v>
      </c>
      <c r="EB11" s="53">
        <v>11400</v>
      </c>
      <c r="EC11" s="53">
        <v>11500</v>
      </c>
      <c r="ED11" s="53">
        <v>11600</v>
      </c>
      <c r="EE11" s="53">
        <v>11700</v>
      </c>
      <c r="EF11" s="53">
        <v>11800</v>
      </c>
      <c r="EG11" s="53">
        <v>11900</v>
      </c>
      <c r="EH11" s="53">
        <v>12000</v>
      </c>
      <c r="EI11" s="140"/>
      <c r="EJ11" s="5"/>
      <c r="EL11" s="663"/>
      <c r="EM11" s="667"/>
      <c r="EN11" s="668"/>
      <c r="EO11" s="72" t="s">
        <v>108</v>
      </c>
      <c r="EP11" s="53">
        <v>12100</v>
      </c>
      <c r="EQ11" s="53">
        <v>12200</v>
      </c>
      <c r="ER11" s="53">
        <v>12300</v>
      </c>
      <c r="ES11" s="53">
        <v>12400</v>
      </c>
      <c r="ET11" s="53">
        <v>12500</v>
      </c>
      <c r="EU11" s="53">
        <v>12600</v>
      </c>
      <c r="EV11" s="53">
        <v>12700</v>
      </c>
      <c r="EW11" s="53">
        <v>12800</v>
      </c>
      <c r="EX11" s="53">
        <v>12900</v>
      </c>
      <c r="EY11" s="53">
        <v>13000</v>
      </c>
      <c r="EZ11" s="53">
        <v>13100</v>
      </c>
      <c r="FA11" s="53">
        <v>13200</v>
      </c>
      <c r="FB11" s="53">
        <v>13300</v>
      </c>
      <c r="FC11" s="53">
        <v>13400</v>
      </c>
      <c r="FD11" s="53">
        <v>13500</v>
      </c>
      <c r="FE11" s="53">
        <v>13600</v>
      </c>
      <c r="FF11" s="53">
        <v>13700</v>
      </c>
      <c r="FG11" s="53">
        <v>13800</v>
      </c>
      <c r="FH11" s="53">
        <v>13900</v>
      </c>
      <c r="FI11" s="53">
        <v>14000</v>
      </c>
      <c r="FJ11" s="53">
        <v>14100</v>
      </c>
      <c r="FK11" s="53">
        <v>14200</v>
      </c>
      <c r="FL11" s="53">
        <v>14300</v>
      </c>
      <c r="FM11" s="53">
        <v>14400</v>
      </c>
      <c r="FN11" s="53">
        <v>14500</v>
      </c>
      <c r="FO11" s="53">
        <v>14600</v>
      </c>
      <c r="FP11" s="53">
        <v>14700</v>
      </c>
      <c r="FQ11" s="53">
        <v>14800</v>
      </c>
      <c r="FR11" s="53">
        <v>14900</v>
      </c>
      <c r="FS11" s="53">
        <v>15000</v>
      </c>
      <c r="FT11" s="53">
        <v>15100</v>
      </c>
      <c r="FU11" s="53">
        <v>15200</v>
      </c>
      <c r="FV11" s="53">
        <v>15300</v>
      </c>
      <c r="FW11" s="53">
        <v>15400</v>
      </c>
      <c r="FX11" s="53">
        <v>15500</v>
      </c>
      <c r="FY11" s="53">
        <v>15600</v>
      </c>
      <c r="FZ11" s="53">
        <v>15700</v>
      </c>
      <c r="GA11" s="53">
        <v>15800</v>
      </c>
      <c r="GB11" s="53">
        <v>15900</v>
      </c>
      <c r="GC11" s="53">
        <v>16000</v>
      </c>
      <c r="GD11" s="140"/>
      <c r="GE11" s="5"/>
      <c r="GG11" s="663"/>
      <c r="GH11" s="667"/>
      <c r="GI11" s="668"/>
      <c r="GJ11" s="72" t="s">
        <v>108</v>
      </c>
      <c r="GK11" s="53">
        <v>16100</v>
      </c>
      <c r="GL11" s="53">
        <v>16200</v>
      </c>
      <c r="GM11" s="53">
        <v>16300</v>
      </c>
      <c r="GN11" s="53">
        <v>16400</v>
      </c>
      <c r="GO11" s="53">
        <v>16500</v>
      </c>
      <c r="GP11" s="53">
        <v>16600</v>
      </c>
      <c r="GQ11" s="53">
        <v>16700</v>
      </c>
      <c r="GR11" s="53">
        <v>16800</v>
      </c>
      <c r="GS11" s="53">
        <v>16900</v>
      </c>
      <c r="GT11" s="53">
        <v>17000</v>
      </c>
      <c r="GU11" s="53">
        <v>17100</v>
      </c>
      <c r="GV11" s="53">
        <v>17200</v>
      </c>
      <c r="GW11" s="53">
        <v>17300</v>
      </c>
      <c r="GX11" s="53">
        <v>17400</v>
      </c>
      <c r="GY11" s="53">
        <v>17500</v>
      </c>
      <c r="GZ11" s="53">
        <v>17600</v>
      </c>
      <c r="HA11" s="53">
        <v>17700</v>
      </c>
      <c r="HB11" s="53">
        <v>17800</v>
      </c>
      <c r="HC11" s="53">
        <v>17900</v>
      </c>
      <c r="HD11" s="53">
        <v>18000</v>
      </c>
      <c r="HE11" s="53">
        <v>18100</v>
      </c>
      <c r="HF11" s="53">
        <v>18200</v>
      </c>
      <c r="HG11" s="53">
        <v>18300</v>
      </c>
      <c r="HH11" s="53">
        <v>18400</v>
      </c>
      <c r="HI11" s="53">
        <v>18500</v>
      </c>
      <c r="HJ11" s="53">
        <v>18600</v>
      </c>
      <c r="HK11" s="53">
        <v>18700</v>
      </c>
      <c r="HL11" s="53">
        <v>18800</v>
      </c>
      <c r="HM11" s="53">
        <v>18900</v>
      </c>
      <c r="HN11" s="53">
        <v>19000</v>
      </c>
      <c r="HO11" s="53">
        <v>19100</v>
      </c>
      <c r="HP11" s="53">
        <v>19200</v>
      </c>
      <c r="HQ11" s="53">
        <v>19300</v>
      </c>
      <c r="HR11" s="53">
        <v>19400</v>
      </c>
      <c r="HS11" s="53">
        <v>19500</v>
      </c>
      <c r="HT11" s="53">
        <v>19600</v>
      </c>
      <c r="HU11" s="53">
        <v>19700</v>
      </c>
      <c r="HV11" s="53">
        <v>19800</v>
      </c>
      <c r="HW11" s="53">
        <v>19900</v>
      </c>
      <c r="HX11" s="53">
        <v>20000</v>
      </c>
      <c r="HY11" s="140"/>
      <c r="HZ11" s="5"/>
    </row>
    <row r="12" spans="1:234" ht="15" thickBot="1">
      <c r="A12" s="664"/>
      <c r="B12" s="690" t="s">
        <v>107</v>
      </c>
      <c r="C12" s="691"/>
      <c r="D12" s="691"/>
      <c r="E12" s="52">
        <v>100</v>
      </c>
      <c r="F12" s="52">
        <v>100</v>
      </c>
      <c r="G12" s="52">
        <v>100</v>
      </c>
      <c r="H12" s="52">
        <v>100</v>
      </c>
      <c r="I12" s="52">
        <v>100</v>
      </c>
      <c r="J12" s="52">
        <v>100</v>
      </c>
      <c r="K12" s="52">
        <v>100</v>
      </c>
      <c r="L12" s="52">
        <v>100</v>
      </c>
      <c r="M12" s="52">
        <v>100</v>
      </c>
      <c r="N12" s="52">
        <v>100</v>
      </c>
      <c r="O12" s="52">
        <v>100</v>
      </c>
      <c r="P12" s="52">
        <v>100</v>
      </c>
      <c r="Q12" s="52">
        <v>100</v>
      </c>
      <c r="R12" s="52">
        <v>100</v>
      </c>
      <c r="S12" s="52">
        <v>100</v>
      </c>
      <c r="T12" s="52">
        <v>100</v>
      </c>
      <c r="U12" s="52">
        <v>100</v>
      </c>
      <c r="V12" s="52">
        <v>100</v>
      </c>
      <c r="W12" s="52">
        <v>100</v>
      </c>
      <c r="X12" s="52">
        <v>100</v>
      </c>
      <c r="Y12" s="52">
        <v>100</v>
      </c>
      <c r="Z12" s="52">
        <v>100</v>
      </c>
      <c r="AA12" s="52">
        <v>100</v>
      </c>
      <c r="AB12" s="52">
        <v>100</v>
      </c>
      <c r="AC12" s="52">
        <v>100</v>
      </c>
      <c r="AD12" s="52">
        <v>100</v>
      </c>
      <c r="AE12" s="52">
        <v>100</v>
      </c>
      <c r="AF12" s="52">
        <v>100</v>
      </c>
      <c r="AG12" s="52">
        <v>100</v>
      </c>
      <c r="AH12" s="52">
        <v>100</v>
      </c>
      <c r="AI12" s="52">
        <v>100</v>
      </c>
      <c r="AJ12" s="52">
        <v>100</v>
      </c>
      <c r="AK12" s="52">
        <v>100</v>
      </c>
      <c r="AL12" s="52">
        <v>100</v>
      </c>
      <c r="AM12" s="52">
        <v>100</v>
      </c>
      <c r="AN12" s="52">
        <v>100</v>
      </c>
      <c r="AO12" s="52">
        <v>100</v>
      </c>
      <c r="AP12" s="52">
        <v>100</v>
      </c>
      <c r="AQ12" s="52">
        <v>100</v>
      </c>
      <c r="AR12" s="51">
        <v>100</v>
      </c>
      <c r="AS12" s="141"/>
      <c r="AT12" s="4"/>
      <c r="AU12" s="166"/>
      <c r="AV12" s="664"/>
      <c r="AW12" s="690" t="s">
        <v>107</v>
      </c>
      <c r="AX12" s="691"/>
      <c r="AY12" s="691"/>
      <c r="AZ12" s="51">
        <v>100</v>
      </c>
      <c r="BA12" s="51">
        <v>100</v>
      </c>
      <c r="BB12" s="51">
        <v>100</v>
      </c>
      <c r="BC12" s="51">
        <v>100</v>
      </c>
      <c r="BD12" s="51">
        <v>100</v>
      </c>
      <c r="BE12" s="51">
        <v>100</v>
      </c>
      <c r="BF12" s="51">
        <v>100</v>
      </c>
      <c r="BG12" s="51">
        <v>100</v>
      </c>
      <c r="BH12" s="51">
        <v>100</v>
      </c>
      <c r="BI12" s="51">
        <v>100</v>
      </c>
      <c r="BJ12" s="51">
        <v>100</v>
      </c>
      <c r="BK12" s="51">
        <v>100</v>
      </c>
      <c r="BL12" s="51">
        <v>100</v>
      </c>
      <c r="BM12" s="51">
        <v>100</v>
      </c>
      <c r="BN12" s="51">
        <v>100</v>
      </c>
      <c r="BO12" s="51">
        <v>100</v>
      </c>
      <c r="BP12" s="51">
        <v>100</v>
      </c>
      <c r="BQ12" s="51">
        <v>100</v>
      </c>
      <c r="BR12" s="51">
        <v>100</v>
      </c>
      <c r="BS12" s="51">
        <v>100</v>
      </c>
      <c r="BT12" s="51">
        <v>100</v>
      </c>
      <c r="BU12" s="51">
        <v>100</v>
      </c>
      <c r="BV12" s="51">
        <v>100</v>
      </c>
      <c r="BW12" s="51">
        <v>100</v>
      </c>
      <c r="BX12" s="51">
        <v>100</v>
      </c>
      <c r="BY12" s="51">
        <v>100</v>
      </c>
      <c r="BZ12" s="51">
        <v>100</v>
      </c>
      <c r="CA12" s="51">
        <v>100</v>
      </c>
      <c r="CB12" s="51">
        <v>100</v>
      </c>
      <c r="CC12" s="51">
        <v>100</v>
      </c>
      <c r="CD12" s="51">
        <v>100</v>
      </c>
      <c r="CE12" s="51">
        <v>100</v>
      </c>
      <c r="CF12" s="51">
        <v>100</v>
      </c>
      <c r="CG12" s="51">
        <v>100</v>
      </c>
      <c r="CH12" s="51">
        <v>100</v>
      </c>
      <c r="CI12" s="51">
        <v>100</v>
      </c>
      <c r="CJ12" s="51">
        <v>100</v>
      </c>
      <c r="CK12" s="51">
        <v>100</v>
      </c>
      <c r="CL12" s="51">
        <v>100</v>
      </c>
      <c r="CM12" s="51">
        <v>100</v>
      </c>
      <c r="CN12" s="141"/>
      <c r="CO12" s="4"/>
      <c r="CQ12" s="664"/>
      <c r="CR12" s="690" t="s">
        <v>107</v>
      </c>
      <c r="CS12" s="691"/>
      <c r="CT12" s="691"/>
      <c r="CU12" s="51">
        <v>100</v>
      </c>
      <c r="CV12" s="51">
        <v>100</v>
      </c>
      <c r="CW12" s="51">
        <v>100</v>
      </c>
      <c r="CX12" s="51">
        <v>100</v>
      </c>
      <c r="CY12" s="51">
        <v>100</v>
      </c>
      <c r="CZ12" s="51">
        <v>100</v>
      </c>
      <c r="DA12" s="51">
        <v>100</v>
      </c>
      <c r="DB12" s="51">
        <v>100</v>
      </c>
      <c r="DC12" s="51">
        <v>100</v>
      </c>
      <c r="DD12" s="51">
        <v>100</v>
      </c>
      <c r="DE12" s="51">
        <v>100</v>
      </c>
      <c r="DF12" s="51">
        <v>100</v>
      </c>
      <c r="DG12" s="51">
        <v>100</v>
      </c>
      <c r="DH12" s="51">
        <v>100</v>
      </c>
      <c r="DI12" s="51">
        <v>100</v>
      </c>
      <c r="DJ12" s="51">
        <v>100</v>
      </c>
      <c r="DK12" s="51">
        <v>100</v>
      </c>
      <c r="DL12" s="51">
        <v>100</v>
      </c>
      <c r="DM12" s="51">
        <v>100</v>
      </c>
      <c r="DN12" s="51">
        <v>100</v>
      </c>
      <c r="DO12" s="51">
        <v>100</v>
      </c>
      <c r="DP12" s="51">
        <v>100</v>
      </c>
      <c r="DQ12" s="51">
        <v>100</v>
      </c>
      <c r="DR12" s="51">
        <v>100</v>
      </c>
      <c r="DS12" s="51">
        <v>100</v>
      </c>
      <c r="DT12" s="51">
        <v>100</v>
      </c>
      <c r="DU12" s="51">
        <v>100</v>
      </c>
      <c r="DV12" s="51">
        <v>100</v>
      </c>
      <c r="DW12" s="51">
        <v>100</v>
      </c>
      <c r="DX12" s="51">
        <v>100</v>
      </c>
      <c r="DY12" s="51">
        <v>100</v>
      </c>
      <c r="DZ12" s="51">
        <v>100</v>
      </c>
      <c r="EA12" s="51">
        <v>100</v>
      </c>
      <c r="EB12" s="51">
        <v>100</v>
      </c>
      <c r="EC12" s="51">
        <v>100</v>
      </c>
      <c r="ED12" s="51">
        <v>100</v>
      </c>
      <c r="EE12" s="51">
        <v>100</v>
      </c>
      <c r="EF12" s="51">
        <v>100</v>
      </c>
      <c r="EG12" s="51">
        <v>100</v>
      </c>
      <c r="EH12" s="51">
        <v>100</v>
      </c>
      <c r="EI12" s="141"/>
      <c r="EJ12" s="4"/>
      <c r="EL12" s="664"/>
      <c r="EM12" s="690" t="s">
        <v>107</v>
      </c>
      <c r="EN12" s="691"/>
      <c r="EO12" s="691"/>
      <c r="EP12" s="51">
        <v>100</v>
      </c>
      <c r="EQ12" s="51">
        <v>100</v>
      </c>
      <c r="ER12" s="51">
        <v>100</v>
      </c>
      <c r="ES12" s="51">
        <v>100</v>
      </c>
      <c r="ET12" s="51">
        <v>100</v>
      </c>
      <c r="EU12" s="51">
        <v>100</v>
      </c>
      <c r="EV12" s="51">
        <v>100</v>
      </c>
      <c r="EW12" s="51">
        <v>100</v>
      </c>
      <c r="EX12" s="51">
        <v>100</v>
      </c>
      <c r="EY12" s="51">
        <v>100</v>
      </c>
      <c r="EZ12" s="51">
        <v>100</v>
      </c>
      <c r="FA12" s="51">
        <v>100</v>
      </c>
      <c r="FB12" s="51">
        <v>100</v>
      </c>
      <c r="FC12" s="51">
        <v>100</v>
      </c>
      <c r="FD12" s="51">
        <v>100</v>
      </c>
      <c r="FE12" s="51">
        <v>100</v>
      </c>
      <c r="FF12" s="51">
        <v>100</v>
      </c>
      <c r="FG12" s="51">
        <v>100</v>
      </c>
      <c r="FH12" s="51">
        <v>100</v>
      </c>
      <c r="FI12" s="51">
        <v>100</v>
      </c>
      <c r="FJ12" s="51">
        <v>100</v>
      </c>
      <c r="FK12" s="51">
        <v>100</v>
      </c>
      <c r="FL12" s="51">
        <v>100</v>
      </c>
      <c r="FM12" s="51">
        <v>100</v>
      </c>
      <c r="FN12" s="51">
        <v>100</v>
      </c>
      <c r="FO12" s="51">
        <v>100</v>
      </c>
      <c r="FP12" s="51">
        <v>100</v>
      </c>
      <c r="FQ12" s="51">
        <v>100</v>
      </c>
      <c r="FR12" s="51">
        <v>100</v>
      </c>
      <c r="FS12" s="51">
        <v>100</v>
      </c>
      <c r="FT12" s="51">
        <v>100</v>
      </c>
      <c r="FU12" s="51">
        <v>100</v>
      </c>
      <c r="FV12" s="51">
        <v>100</v>
      </c>
      <c r="FW12" s="51">
        <v>100</v>
      </c>
      <c r="FX12" s="51">
        <v>100</v>
      </c>
      <c r="FY12" s="51">
        <v>100</v>
      </c>
      <c r="FZ12" s="51">
        <v>100</v>
      </c>
      <c r="GA12" s="51">
        <v>100</v>
      </c>
      <c r="GB12" s="51">
        <v>100</v>
      </c>
      <c r="GC12" s="51">
        <v>100</v>
      </c>
      <c r="GD12" s="141"/>
      <c r="GE12" s="4"/>
      <c r="GG12" s="664"/>
      <c r="GH12" s="690" t="s">
        <v>107</v>
      </c>
      <c r="GI12" s="691"/>
      <c r="GJ12" s="691"/>
      <c r="GK12" s="51">
        <v>100</v>
      </c>
      <c r="GL12" s="51">
        <v>100</v>
      </c>
      <c r="GM12" s="51">
        <v>100</v>
      </c>
      <c r="GN12" s="51">
        <v>100</v>
      </c>
      <c r="GO12" s="51">
        <v>100</v>
      </c>
      <c r="GP12" s="51">
        <v>100</v>
      </c>
      <c r="GQ12" s="51">
        <v>100</v>
      </c>
      <c r="GR12" s="51">
        <v>100</v>
      </c>
      <c r="GS12" s="51">
        <v>100</v>
      </c>
      <c r="GT12" s="51">
        <v>100</v>
      </c>
      <c r="GU12" s="51">
        <v>100</v>
      </c>
      <c r="GV12" s="51">
        <v>100</v>
      </c>
      <c r="GW12" s="51">
        <v>100</v>
      </c>
      <c r="GX12" s="51">
        <v>100</v>
      </c>
      <c r="GY12" s="51">
        <v>100</v>
      </c>
      <c r="GZ12" s="51">
        <v>100</v>
      </c>
      <c r="HA12" s="51">
        <v>100</v>
      </c>
      <c r="HB12" s="51">
        <v>100</v>
      </c>
      <c r="HC12" s="51">
        <v>100</v>
      </c>
      <c r="HD12" s="51">
        <v>100</v>
      </c>
      <c r="HE12" s="51">
        <v>100</v>
      </c>
      <c r="HF12" s="51">
        <v>100</v>
      </c>
      <c r="HG12" s="51">
        <v>100</v>
      </c>
      <c r="HH12" s="51">
        <v>100</v>
      </c>
      <c r="HI12" s="51">
        <v>100</v>
      </c>
      <c r="HJ12" s="51">
        <v>100</v>
      </c>
      <c r="HK12" s="51">
        <v>100</v>
      </c>
      <c r="HL12" s="51">
        <v>100</v>
      </c>
      <c r="HM12" s="51">
        <v>100</v>
      </c>
      <c r="HN12" s="51">
        <v>100</v>
      </c>
      <c r="HO12" s="51">
        <v>100</v>
      </c>
      <c r="HP12" s="51">
        <v>100</v>
      </c>
      <c r="HQ12" s="51">
        <v>100</v>
      </c>
      <c r="HR12" s="51">
        <v>100</v>
      </c>
      <c r="HS12" s="51">
        <v>100</v>
      </c>
      <c r="HT12" s="51">
        <v>100</v>
      </c>
      <c r="HU12" s="51">
        <v>100</v>
      </c>
      <c r="HV12" s="51">
        <v>100</v>
      </c>
      <c r="HW12" s="51">
        <v>100</v>
      </c>
      <c r="HX12" s="51">
        <v>100</v>
      </c>
      <c r="HY12" s="141"/>
      <c r="HZ12" s="4"/>
    </row>
    <row r="13" spans="1:234" ht="8.5" customHeight="1" thickBot="1">
      <c r="A13" s="146"/>
      <c r="B13" s="146"/>
      <c r="C13" s="164"/>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147"/>
      <c r="AS13" s="142"/>
      <c r="AT13" s="138"/>
      <c r="AU13" s="166"/>
      <c r="AV13" s="146"/>
      <c r="AW13" s="146"/>
      <c r="AX13" s="164"/>
      <c r="AY13" s="68"/>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147"/>
      <c r="CN13" s="142"/>
      <c r="CO13" s="138"/>
      <c r="CQ13" s="146"/>
      <c r="CR13" s="146"/>
      <c r="CS13" s="164"/>
      <c r="CT13" s="68"/>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147"/>
      <c r="EI13" s="142"/>
      <c r="EJ13" s="138"/>
      <c r="EL13" s="146"/>
      <c r="EM13" s="146"/>
      <c r="EN13" s="164"/>
      <c r="EO13" s="68"/>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147"/>
      <c r="GD13" s="142"/>
      <c r="GE13" s="138"/>
      <c r="GG13" s="146"/>
      <c r="GH13" s="146"/>
      <c r="GI13" s="164"/>
      <c r="GJ13" s="68"/>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147"/>
      <c r="HY13" s="142"/>
      <c r="HZ13" s="138"/>
    </row>
    <row r="14" spans="1:234" ht="16" customHeight="1">
      <c r="A14" s="678" t="s">
        <v>122</v>
      </c>
      <c r="B14" s="681" t="s">
        <v>106</v>
      </c>
      <c r="C14" s="682" t="s">
        <v>105</v>
      </c>
      <c r="D14" s="683"/>
      <c r="E14" s="49">
        <v>0</v>
      </c>
      <c r="F14" s="49">
        <v>0</v>
      </c>
      <c r="G14" s="49">
        <v>0</v>
      </c>
      <c r="H14" s="49">
        <v>0</v>
      </c>
      <c r="I14" s="49">
        <v>0</v>
      </c>
      <c r="J14" s="49">
        <v>0</v>
      </c>
      <c r="K14" s="49">
        <v>0</v>
      </c>
      <c r="L14" s="49">
        <v>0</v>
      </c>
      <c r="M14" s="49">
        <v>0</v>
      </c>
      <c r="N14" s="49">
        <v>0</v>
      </c>
      <c r="O14" s="49">
        <v>0</v>
      </c>
      <c r="P14" s="49">
        <v>0</v>
      </c>
      <c r="Q14" s="49">
        <v>0</v>
      </c>
      <c r="R14" s="49">
        <v>0</v>
      </c>
      <c r="S14" s="49">
        <v>0</v>
      </c>
      <c r="T14" s="49">
        <v>0</v>
      </c>
      <c r="U14" s="49">
        <v>0</v>
      </c>
      <c r="V14" s="49">
        <v>0</v>
      </c>
      <c r="W14" s="49">
        <v>0</v>
      </c>
      <c r="X14" s="49">
        <v>0</v>
      </c>
      <c r="Y14" s="49">
        <v>0</v>
      </c>
      <c r="Z14" s="49">
        <v>0</v>
      </c>
      <c r="AA14" s="49">
        <v>0</v>
      </c>
      <c r="AB14" s="49">
        <v>0</v>
      </c>
      <c r="AC14" s="49">
        <v>0</v>
      </c>
      <c r="AD14" s="49">
        <v>0</v>
      </c>
      <c r="AE14" s="49">
        <v>0</v>
      </c>
      <c r="AF14" s="49">
        <v>0</v>
      </c>
      <c r="AG14" s="49">
        <v>0</v>
      </c>
      <c r="AH14" s="49">
        <v>0</v>
      </c>
      <c r="AI14" s="49">
        <v>0</v>
      </c>
      <c r="AJ14" s="49">
        <v>0</v>
      </c>
      <c r="AK14" s="49">
        <v>0</v>
      </c>
      <c r="AL14" s="49">
        <v>0</v>
      </c>
      <c r="AM14" s="49">
        <v>0</v>
      </c>
      <c r="AN14" s="49">
        <v>0</v>
      </c>
      <c r="AO14" s="49">
        <v>0</v>
      </c>
      <c r="AP14" s="49">
        <v>0</v>
      </c>
      <c r="AQ14" s="49">
        <v>0</v>
      </c>
      <c r="AR14" s="48">
        <v>0</v>
      </c>
      <c r="AS14" s="143"/>
      <c r="AT14" s="6"/>
      <c r="AU14" s="166"/>
      <c r="AV14" s="678" t="s">
        <v>122</v>
      </c>
      <c r="AW14" s="681" t="s">
        <v>106</v>
      </c>
      <c r="AX14" s="712" t="s">
        <v>105</v>
      </c>
      <c r="AY14" s="713"/>
      <c r="AZ14" s="49">
        <v>0</v>
      </c>
      <c r="BA14" s="49">
        <v>0</v>
      </c>
      <c r="BB14" s="49">
        <v>0</v>
      </c>
      <c r="BC14" s="49">
        <v>0</v>
      </c>
      <c r="BD14" s="49">
        <v>0</v>
      </c>
      <c r="BE14" s="49">
        <v>0</v>
      </c>
      <c r="BF14" s="49">
        <v>0</v>
      </c>
      <c r="BG14" s="49">
        <v>0</v>
      </c>
      <c r="BH14" s="49">
        <v>0</v>
      </c>
      <c r="BI14" s="49">
        <v>0</v>
      </c>
      <c r="BJ14" s="49">
        <v>0</v>
      </c>
      <c r="BK14" s="49">
        <v>0</v>
      </c>
      <c r="BL14" s="49">
        <v>100</v>
      </c>
      <c r="BM14" s="49">
        <v>100</v>
      </c>
      <c r="BN14" s="49">
        <v>100</v>
      </c>
      <c r="BO14" s="49">
        <v>100</v>
      </c>
      <c r="BP14" s="49">
        <v>100</v>
      </c>
      <c r="BQ14" s="49">
        <v>100</v>
      </c>
      <c r="BR14" s="49">
        <v>100</v>
      </c>
      <c r="BS14" s="49">
        <v>100</v>
      </c>
      <c r="BT14" s="49">
        <v>100</v>
      </c>
      <c r="BU14" s="49">
        <v>100</v>
      </c>
      <c r="BV14" s="49">
        <v>100</v>
      </c>
      <c r="BW14" s="49">
        <v>100</v>
      </c>
      <c r="BX14" s="49">
        <v>100</v>
      </c>
      <c r="BY14" s="49">
        <v>100</v>
      </c>
      <c r="BZ14" s="49">
        <v>100</v>
      </c>
      <c r="CA14" s="49">
        <v>100</v>
      </c>
      <c r="CB14" s="49">
        <v>100</v>
      </c>
      <c r="CC14" s="49">
        <v>100</v>
      </c>
      <c r="CD14" s="49">
        <v>100</v>
      </c>
      <c r="CE14" s="49">
        <v>100</v>
      </c>
      <c r="CF14" s="49">
        <v>100</v>
      </c>
      <c r="CG14" s="49">
        <v>100</v>
      </c>
      <c r="CH14" s="49">
        <v>100</v>
      </c>
      <c r="CI14" s="49">
        <v>100</v>
      </c>
      <c r="CJ14" s="49">
        <v>100</v>
      </c>
      <c r="CK14" s="49">
        <v>100</v>
      </c>
      <c r="CL14" s="49">
        <v>100</v>
      </c>
      <c r="CM14" s="48">
        <v>100</v>
      </c>
      <c r="CN14" s="143"/>
      <c r="CO14" s="6"/>
      <c r="CQ14" s="678" t="s">
        <v>122</v>
      </c>
      <c r="CR14" s="681" t="s">
        <v>106</v>
      </c>
      <c r="CS14" s="712" t="s">
        <v>105</v>
      </c>
      <c r="CT14" s="713"/>
      <c r="CU14" s="49">
        <v>100</v>
      </c>
      <c r="CV14" s="49">
        <v>100</v>
      </c>
      <c r="CW14" s="49">
        <v>100</v>
      </c>
      <c r="CX14" s="49">
        <v>100</v>
      </c>
      <c r="CY14" s="49">
        <v>100</v>
      </c>
      <c r="CZ14" s="49">
        <v>100</v>
      </c>
      <c r="DA14" s="49">
        <v>100</v>
      </c>
      <c r="DB14" s="49">
        <v>100</v>
      </c>
      <c r="DC14" s="49">
        <v>100</v>
      </c>
      <c r="DD14" s="49">
        <v>100</v>
      </c>
      <c r="DE14" s="49">
        <v>100</v>
      </c>
      <c r="DF14" s="49">
        <v>100</v>
      </c>
      <c r="DG14" s="49">
        <v>100</v>
      </c>
      <c r="DH14" s="49">
        <v>100</v>
      </c>
      <c r="DI14" s="49">
        <v>100</v>
      </c>
      <c r="DJ14" s="49">
        <v>100</v>
      </c>
      <c r="DK14" s="49">
        <v>100</v>
      </c>
      <c r="DL14" s="49">
        <v>100</v>
      </c>
      <c r="DM14" s="49">
        <v>100</v>
      </c>
      <c r="DN14" s="49">
        <v>100</v>
      </c>
      <c r="DO14" s="49">
        <v>100</v>
      </c>
      <c r="DP14" s="49">
        <v>100</v>
      </c>
      <c r="DQ14" s="49">
        <v>100</v>
      </c>
      <c r="DR14" s="49">
        <v>100</v>
      </c>
      <c r="DS14" s="49">
        <v>100</v>
      </c>
      <c r="DT14" s="49">
        <v>100</v>
      </c>
      <c r="DU14" s="49">
        <v>100</v>
      </c>
      <c r="DV14" s="49">
        <v>100</v>
      </c>
      <c r="DW14" s="49">
        <v>100</v>
      </c>
      <c r="DX14" s="49">
        <v>100</v>
      </c>
      <c r="DY14" s="49">
        <v>100</v>
      </c>
      <c r="DZ14" s="49">
        <v>100</v>
      </c>
      <c r="EA14" s="49">
        <v>100</v>
      </c>
      <c r="EB14" s="49">
        <v>100</v>
      </c>
      <c r="EC14" s="49">
        <v>100</v>
      </c>
      <c r="ED14" s="49">
        <v>100</v>
      </c>
      <c r="EE14" s="49">
        <v>100</v>
      </c>
      <c r="EF14" s="49">
        <v>100</v>
      </c>
      <c r="EG14" s="49">
        <v>100</v>
      </c>
      <c r="EH14" s="48">
        <v>100</v>
      </c>
      <c r="EI14" s="143"/>
      <c r="EJ14" s="6"/>
      <c r="EL14" s="678" t="s">
        <v>122</v>
      </c>
      <c r="EM14" s="681" t="s">
        <v>106</v>
      </c>
      <c r="EN14" s="712" t="s">
        <v>105</v>
      </c>
      <c r="EO14" s="713"/>
      <c r="EP14" s="49">
        <v>100</v>
      </c>
      <c r="EQ14" s="49">
        <v>100</v>
      </c>
      <c r="ER14" s="49">
        <v>100</v>
      </c>
      <c r="ES14" s="49">
        <v>100</v>
      </c>
      <c r="ET14" s="49">
        <v>100</v>
      </c>
      <c r="EU14" s="49">
        <v>100</v>
      </c>
      <c r="EV14" s="49">
        <v>100</v>
      </c>
      <c r="EW14" s="49">
        <v>100</v>
      </c>
      <c r="EX14" s="49">
        <v>100</v>
      </c>
      <c r="EY14" s="49">
        <v>100</v>
      </c>
      <c r="EZ14" s="49">
        <v>100</v>
      </c>
      <c r="FA14" s="49">
        <v>100</v>
      </c>
      <c r="FB14" s="49">
        <v>100</v>
      </c>
      <c r="FC14" s="49">
        <v>100</v>
      </c>
      <c r="FD14" s="49">
        <v>100</v>
      </c>
      <c r="FE14" s="49">
        <v>100</v>
      </c>
      <c r="FF14" s="49">
        <v>100</v>
      </c>
      <c r="FG14" s="49">
        <v>100</v>
      </c>
      <c r="FH14" s="49">
        <v>100</v>
      </c>
      <c r="FI14" s="49">
        <v>100</v>
      </c>
      <c r="FJ14" s="49">
        <v>100</v>
      </c>
      <c r="FK14" s="49">
        <v>100</v>
      </c>
      <c r="FL14" s="49">
        <v>100</v>
      </c>
      <c r="FM14" s="49">
        <v>100</v>
      </c>
      <c r="FN14" s="49">
        <v>100</v>
      </c>
      <c r="FO14" s="49">
        <v>100</v>
      </c>
      <c r="FP14" s="49">
        <v>100</v>
      </c>
      <c r="FQ14" s="49">
        <v>100</v>
      </c>
      <c r="FR14" s="49">
        <v>100</v>
      </c>
      <c r="FS14" s="49">
        <v>100</v>
      </c>
      <c r="FT14" s="49">
        <v>100</v>
      </c>
      <c r="FU14" s="49">
        <v>100</v>
      </c>
      <c r="FV14" s="49">
        <v>100</v>
      </c>
      <c r="FW14" s="49">
        <v>100</v>
      </c>
      <c r="FX14" s="49">
        <v>100</v>
      </c>
      <c r="FY14" s="49">
        <v>100</v>
      </c>
      <c r="FZ14" s="49">
        <v>100</v>
      </c>
      <c r="GA14" s="49">
        <v>100</v>
      </c>
      <c r="GB14" s="49">
        <v>100</v>
      </c>
      <c r="GC14" s="48">
        <v>100</v>
      </c>
      <c r="GD14" s="143"/>
      <c r="GE14" s="6"/>
      <c r="GG14" s="725" t="s">
        <v>122</v>
      </c>
      <c r="GH14" s="681" t="s">
        <v>106</v>
      </c>
      <c r="GI14" s="712" t="s">
        <v>105</v>
      </c>
      <c r="GJ14" s="713"/>
      <c r="GK14" s="181">
        <v>100</v>
      </c>
      <c r="GL14" s="181">
        <v>100</v>
      </c>
      <c r="GM14" s="181">
        <v>100</v>
      </c>
      <c r="GN14" s="181">
        <v>100</v>
      </c>
      <c r="GO14" s="181">
        <v>100</v>
      </c>
      <c r="GP14" s="181">
        <v>100</v>
      </c>
      <c r="GQ14" s="181">
        <v>100</v>
      </c>
      <c r="GR14" s="181">
        <v>100</v>
      </c>
      <c r="GS14" s="181">
        <v>100</v>
      </c>
      <c r="GT14" s="181">
        <v>100</v>
      </c>
      <c r="GU14" s="181">
        <v>100</v>
      </c>
      <c r="GV14" s="181">
        <v>100</v>
      </c>
      <c r="GW14" s="181">
        <v>100</v>
      </c>
      <c r="GX14" s="181">
        <v>100</v>
      </c>
      <c r="GY14" s="181">
        <v>100</v>
      </c>
      <c r="GZ14" s="181">
        <v>100</v>
      </c>
      <c r="HA14" s="181">
        <v>100</v>
      </c>
      <c r="HB14" s="181">
        <v>100</v>
      </c>
      <c r="HC14" s="181">
        <v>100</v>
      </c>
      <c r="HD14" s="181">
        <v>100</v>
      </c>
      <c r="HE14" s="181">
        <v>100</v>
      </c>
      <c r="HF14" s="181">
        <v>100</v>
      </c>
      <c r="HG14" s="181">
        <v>100</v>
      </c>
      <c r="HH14" s="181">
        <v>100</v>
      </c>
      <c r="HI14" s="181">
        <v>100</v>
      </c>
      <c r="HJ14" s="181">
        <v>100</v>
      </c>
      <c r="HK14" s="181">
        <v>100</v>
      </c>
      <c r="HL14" s="181">
        <v>100</v>
      </c>
      <c r="HM14" s="181">
        <v>100</v>
      </c>
      <c r="HN14" s="181">
        <v>100</v>
      </c>
      <c r="HO14" s="181">
        <v>100</v>
      </c>
      <c r="HP14" s="181">
        <v>100</v>
      </c>
      <c r="HQ14" s="181">
        <v>100</v>
      </c>
      <c r="HR14" s="181">
        <v>100</v>
      </c>
      <c r="HS14" s="181">
        <v>100</v>
      </c>
      <c r="HT14" s="181">
        <v>100</v>
      </c>
      <c r="HU14" s="181">
        <v>100</v>
      </c>
      <c r="HV14" s="181">
        <v>100</v>
      </c>
      <c r="HW14" s="181">
        <v>100</v>
      </c>
      <c r="HX14" s="182">
        <v>100</v>
      </c>
      <c r="HY14" s="183"/>
      <c r="HZ14" s="6"/>
    </row>
    <row r="15" spans="1:234" ht="16" customHeight="1">
      <c r="A15" s="679"/>
      <c r="B15" s="634"/>
      <c r="C15" s="688" t="s">
        <v>104</v>
      </c>
      <c r="D15" s="689"/>
      <c r="E15" s="47">
        <v>100</v>
      </c>
      <c r="F15" s="47">
        <v>100</v>
      </c>
      <c r="G15" s="47">
        <v>100</v>
      </c>
      <c r="H15" s="47">
        <v>100</v>
      </c>
      <c r="I15" s="47">
        <v>100</v>
      </c>
      <c r="J15" s="47">
        <v>100</v>
      </c>
      <c r="K15" s="47">
        <v>100</v>
      </c>
      <c r="L15" s="47">
        <v>100</v>
      </c>
      <c r="M15" s="47">
        <v>100</v>
      </c>
      <c r="N15" s="47">
        <v>100</v>
      </c>
      <c r="O15" s="47">
        <v>100</v>
      </c>
      <c r="P15" s="47">
        <v>100</v>
      </c>
      <c r="Q15" s="47">
        <v>100</v>
      </c>
      <c r="R15" s="47">
        <v>100</v>
      </c>
      <c r="S15" s="47">
        <v>100</v>
      </c>
      <c r="T15" s="47">
        <v>100</v>
      </c>
      <c r="U15" s="47">
        <v>100</v>
      </c>
      <c r="V15" s="47">
        <v>100</v>
      </c>
      <c r="W15" s="47">
        <v>100</v>
      </c>
      <c r="X15" s="47">
        <v>100</v>
      </c>
      <c r="Y15" s="47">
        <v>100</v>
      </c>
      <c r="Z15" s="47">
        <v>100</v>
      </c>
      <c r="AA15" s="47">
        <v>100</v>
      </c>
      <c r="AB15" s="47">
        <v>100</v>
      </c>
      <c r="AC15" s="47">
        <v>100</v>
      </c>
      <c r="AD15" s="47">
        <v>100</v>
      </c>
      <c r="AE15" s="47">
        <v>100</v>
      </c>
      <c r="AF15" s="47">
        <v>100</v>
      </c>
      <c r="AG15" s="47">
        <v>100</v>
      </c>
      <c r="AH15" s="47">
        <v>100</v>
      </c>
      <c r="AI15" s="47">
        <v>100</v>
      </c>
      <c r="AJ15" s="47">
        <v>100</v>
      </c>
      <c r="AK15" s="47">
        <v>100</v>
      </c>
      <c r="AL15" s="47">
        <v>100</v>
      </c>
      <c r="AM15" s="47">
        <v>100</v>
      </c>
      <c r="AN15" s="47">
        <v>100</v>
      </c>
      <c r="AO15" s="47">
        <v>100</v>
      </c>
      <c r="AP15" s="47">
        <v>100</v>
      </c>
      <c r="AQ15" s="47">
        <v>100</v>
      </c>
      <c r="AR15" s="46">
        <v>100</v>
      </c>
      <c r="AS15" s="140"/>
      <c r="AT15" s="5"/>
      <c r="AU15" s="166"/>
      <c r="AV15" s="679"/>
      <c r="AW15" s="634"/>
      <c r="AX15" s="714" t="s">
        <v>104</v>
      </c>
      <c r="AY15" s="715"/>
      <c r="AZ15" s="47">
        <v>100</v>
      </c>
      <c r="BA15" s="47">
        <v>100</v>
      </c>
      <c r="BB15" s="47">
        <v>100</v>
      </c>
      <c r="BC15" s="47">
        <v>100</v>
      </c>
      <c r="BD15" s="47">
        <v>100</v>
      </c>
      <c r="BE15" s="47">
        <v>100</v>
      </c>
      <c r="BF15" s="47">
        <v>100</v>
      </c>
      <c r="BG15" s="47">
        <v>100</v>
      </c>
      <c r="BH15" s="47">
        <v>100</v>
      </c>
      <c r="BI15" s="47">
        <v>100</v>
      </c>
      <c r="BJ15" s="47">
        <v>100</v>
      </c>
      <c r="BK15" s="47">
        <v>100</v>
      </c>
      <c r="BL15" s="47">
        <v>0</v>
      </c>
      <c r="BM15" s="47">
        <v>0</v>
      </c>
      <c r="BN15" s="47">
        <v>0</v>
      </c>
      <c r="BO15" s="47">
        <v>0</v>
      </c>
      <c r="BP15" s="47">
        <v>0</v>
      </c>
      <c r="BQ15" s="47">
        <v>0</v>
      </c>
      <c r="BR15" s="47">
        <v>0</v>
      </c>
      <c r="BS15" s="47">
        <v>0</v>
      </c>
      <c r="BT15" s="47">
        <v>0</v>
      </c>
      <c r="BU15" s="47">
        <v>0</v>
      </c>
      <c r="BV15" s="47">
        <v>0</v>
      </c>
      <c r="BW15" s="47">
        <v>0</v>
      </c>
      <c r="BX15" s="47">
        <v>0</v>
      </c>
      <c r="BY15" s="47">
        <v>0</v>
      </c>
      <c r="BZ15" s="47">
        <v>0</v>
      </c>
      <c r="CA15" s="47">
        <v>0</v>
      </c>
      <c r="CB15" s="47">
        <v>0</v>
      </c>
      <c r="CC15" s="47">
        <v>0</v>
      </c>
      <c r="CD15" s="47">
        <v>0</v>
      </c>
      <c r="CE15" s="47">
        <v>0</v>
      </c>
      <c r="CF15" s="47">
        <v>0</v>
      </c>
      <c r="CG15" s="47">
        <v>0</v>
      </c>
      <c r="CH15" s="47">
        <v>0</v>
      </c>
      <c r="CI15" s="47">
        <v>0</v>
      </c>
      <c r="CJ15" s="47">
        <v>0</v>
      </c>
      <c r="CK15" s="47">
        <v>0</v>
      </c>
      <c r="CL15" s="47">
        <v>0</v>
      </c>
      <c r="CM15" s="46">
        <v>0</v>
      </c>
      <c r="CN15" s="140"/>
      <c r="CO15" s="5"/>
      <c r="CQ15" s="679"/>
      <c r="CR15" s="634"/>
      <c r="CS15" s="714" t="s">
        <v>104</v>
      </c>
      <c r="CT15" s="715"/>
      <c r="CU15" s="47">
        <v>0</v>
      </c>
      <c r="CV15" s="47">
        <v>0</v>
      </c>
      <c r="CW15" s="47">
        <v>0</v>
      </c>
      <c r="CX15" s="47">
        <v>0</v>
      </c>
      <c r="CY15" s="47">
        <v>0</v>
      </c>
      <c r="CZ15" s="47">
        <v>0</v>
      </c>
      <c r="DA15" s="47">
        <v>0</v>
      </c>
      <c r="DB15" s="47">
        <v>0</v>
      </c>
      <c r="DC15" s="47">
        <v>0</v>
      </c>
      <c r="DD15" s="47">
        <v>0</v>
      </c>
      <c r="DE15" s="47">
        <v>0</v>
      </c>
      <c r="DF15" s="47">
        <v>0</v>
      </c>
      <c r="DG15" s="47">
        <v>0</v>
      </c>
      <c r="DH15" s="47">
        <v>0</v>
      </c>
      <c r="DI15" s="47">
        <v>0</v>
      </c>
      <c r="DJ15" s="47">
        <v>0</v>
      </c>
      <c r="DK15" s="47">
        <v>0</v>
      </c>
      <c r="DL15" s="47">
        <v>0</v>
      </c>
      <c r="DM15" s="47">
        <v>0</v>
      </c>
      <c r="DN15" s="47">
        <v>0</v>
      </c>
      <c r="DO15" s="47">
        <v>0</v>
      </c>
      <c r="DP15" s="47">
        <v>0</v>
      </c>
      <c r="DQ15" s="47">
        <v>0</v>
      </c>
      <c r="DR15" s="47">
        <v>0</v>
      </c>
      <c r="DS15" s="47">
        <v>0</v>
      </c>
      <c r="DT15" s="47">
        <v>0</v>
      </c>
      <c r="DU15" s="47">
        <v>0</v>
      </c>
      <c r="DV15" s="47">
        <v>0</v>
      </c>
      <c r="DW15" s="47">
        <v>0</v>
      </c>
      <c r="DX15" s="47">
        <v>0</v>
      </c>
      <c r="DY15" s="47">
        <v>0</v>
      </c>
      <c r="DZ15" s="47">
        <v>0</v>
      </c>
      <c r="EA15" s="47">
        <v>0</v>
      </c>
      <c r="EB15" s="47">
        <v>0</v>
      </c>
      <c r="EC15" s="47">
        <v>0</v>
      </c>
      <c r="ED15" s="47">
        <v>0</v>
      </c>
      <c r="EE15" s="47">
        <v>0</v>
      </c>
      <c r="EF15" s="47">
        <v>0</v>
      </c>
      <c r="EG15" s="47">
        <v>0</v>
      </c>
      <c r="EH15" s="46">
        <v>0</v>
      </c>
      <c r="EI15" s="140"/>
      <c r="EJ15" s="5"/>
      <c r="EL15" s="679"/>
      <c r="EM15" s="634"/>
      <c r="EN15" s="714" t="s">
        <v>104</v>
      </c>
      <c r="EO15" s="715"/>
      <c r="EP15" s="47">
        <v>0</v>
      </c>
      <c r="EQ15" s="47">
        <v>0</v>
      </c>
      <c r="ER15" s="47">
        <v>0</v>
      </c>
      <c r="ES15" s="47">
        <v>0</v>
      </c>
      <c r="ET15" s="47">
        <v>0</v>
      </c>
      <c r="EU15" s="47">
        <v>0</v>
      </c>
      <c r="EV15" s="47">
        <v>0</v>
      </c>
      <c r="EW15" s="47">
        <v>0</v>
      </c>
      <c r="EX15" s="47">
        <v>0</v>
      </c>
      <c r="EY15" s="47">
        <v>0</v>
      </c>
      <c r="EZ15" s="47">
        <v>0</v>
      </c>
      <c r="FA15" s="47">
        <v>0</v>
      </c>
      <c r="FB15" s="47">
        <v>0</v>
      </c>
      <c r="FC15" s="47">
        <v>0</v>
      </c>
      <c r="FD15" s="47">
        <v>0</v>
      </c>
      <c r="FE15" s="47">
        <v>0</v>
      </c>
      <c r="FF15" s="47">
        <v>0</v>
      </c>
      <c r="FG15" s="47">
        <v>0</v>
      </c>
      <c r="FH15" s="47">
        <v>0</v>
      </c>
      <c r="FI15" s="47">
        <v>0</v>
      </c>
      <c r="FJ15" s="47">
        <v>0</v>
      </c>
      <c r="FK15" s="47">
        <v>0</v>
      </c>
      <c r="FL15" s="47">
        <v>0</v>
      </c>
      <c r="FM15" s="47">
        <v>0</v>
      </c>
      <c r="FN15" s="47">
        <v>0</v>
      </c>
      <c r="FO15" s="47">
        <v>0</v>
      </c>
      <c r="FP15" s="47">
        <v>0</v>
      </c>
      <c r="FQ15" s="47">
        <v>0</v>
      </c>
      <c r="FR15" s="47">
        <v>0</v>
      </c>
      <c r="FS15" s="47">
        <v>0</v>
      </c>
      <c r="FT15" s="47">
        <v>0</v>
      </c>
      <c r="FU15" s="47">
        <v>0</v>
      </c>
      <c r="FV15" s="47">
        <v>0</v>
      </c>
      <c r="FW15" s="47">
        <v>0</v>
      </c>
      <c r="FX15" s="47">
        <v>0</v>
      </c>
      <c r="FY15" s="47">
        <v>0</v>
      </c>
      <c r="FZ15" s="47">
        <v>0</v>
      </c>
      <c r="GA15" s="47">
        <v>0</v>
      </c>
      <c r="GB15" s="47">
        <v>0</v>
      </c>
      <c r="GC15" s="46">
        <v>0</v>
      </c>
      <c r="GD15" s="140"/>
      <c r="GE15" s="5"/>
      <c r="GG15" s="726"/>
      <c r="GH15" s="634"/>
      <c r="GI15" s="714" t="s">
        <v>104</v>
      </c>
      <c r="GJ15" s="715"/>
      <c r="GK15" s="184">
        <v>0</v>
      </c>
      <c r="GL15" s="184">
        <v>0</v>
      </c>
      <c r="GM15" s="184">
        <v>0</v>
      </c>
      <c r="GN15" s="184">
        <v>0</v>
      </c>
      <c r="GO15" s="184">
        <v>0</v>
      </c>
      <c r="GP15" s="184">
        <v>0</v>
      </c>
      <c r="GQ15" s="184">
        <v>0</v>
      </c>
      <c r="GR15" s="184">
        <v>0</v>
      </c>
      <c r="GS15" s="184">
        <v>0</v>
      </c>
      <c r="GT15" s="184">
        <v>0</v>
      </c>
      <c r="GU15" s="184">
        <v>0</v>
      </c>
      <c r="GV15" s="184">
        <v>0</v>
      </c>
      <c r="GW15" s="184">
        <v>0</v>
      </c>
      <c r="GX15" s="184">
        <v>0</v>
      </c>
      <c r="GY15" s="184">
        <v>0</v>
      </c>
      <c r="GZ15" s="184">
        <v>0</v>
      </c>
      <c r="HA15" s="184">
        <v>0</v>
      </c>
      <c r="HB15" s="184">
        <v>0</v>
      </c>
      <c r="HC15" s="184">
        <v>0</v>
      </c>
      <c r="HD15" s="184">
        <v>0</v>
      </c>
      <c r="HE15" s="184">
        <v>0</v>
      </c>
      <c r="HF15" s="184">
        <v>0</v>
      </c>
      <c r="HG15" s="184">
        <v>0</v>
      </c>
      <c r="HH15" s="184">
        <v>0</v>
      </c>
      <c r="HI15" s="184">
        <v>0</v>
      </c>
      <c r="HJ15" s="184">
        <v>0</v>
      </c>
      <c r="HK15" s="184">
        <v>0</v>
      </c>
      <c r="HL15" s="184">
        <v>0</v>
      </c>
      <c r="HM15" s="184">
        <v>0</v>
      </c>
      <c r="HN15" s="184">
        <v>0</v>
      </c>
      <c r="HO15" s="184">
        <v>0</v>
      </c>
      <c r="HP15" s="184">
        <v>0</v>
      </c>
      <c r="HQ15" s="184">
        <v>0</v>
      </c>
      <c r="HR15" s="184">
        <v>0</v>
      </c>
      <c r="HS15" s="184">
        <v>0</v>
      </c>
      <c r="HT15" s="184">
        <v>0</v>
      </c>
      <c r="HU15" s="184">
        <v>0</v>
      </c>
      <c r="HV15" s="184">
        <v>0</v>
      </c>
      <c r="HW15" s="184">
        <v>0</v>
      </c>
      <c r="HX15" s="185">
        <v>0</v>
      </c>
      <c r="HY15" s="186"/>
      <c r="HZ15" s="5"/>
    </row>
    <row r="16" spans="1:234" ht="16" customHeight="1">
      <c r="A16" s="679"/>
      <c r="B16" s="635" t="s">
        <v>103</v>
      </c>
      <c r="C16" s="627" t="s">
        <v>102</v>
      </c>
      <c r="D16" s="628"/>
      <c r="E16" s="47">
        <v>0</v>
      </c>
      <c r="F16" s="47">
        <v>0</v>
      </c>
      <c r="G16" s="47">
        <v>0</v>
      </c>
      <c r="H16" s="47">
        <v>0</v>
      </c>
      <c r="I16" s="47">
        <v>0</v>
      </c>
      <c r="J16" s="47">
        <v>0</v>
      </c>
      <c r="K16" s="47">
        <v>0</v>
      </c>
      <c r="L16" s="47">
        <v>0</v>
      </c>
      <c r="M16" s="47">
        <v>0</v>
      </c>
      <c r="N16" s="47">
        <v>0</v>
      </c>
      <c r="O16" s="47">
        <v>0</v>
      </c>
      <c r="P16" s="47">
        <v>0</v>
      </c>
      <c r="Q16" s="47">
        <v>0</v>
      </c>
      <c r="R16" s="47">
        <v>0</v>
      </c>
      <c r="S16" s="47">
        <v>0</v>
      </c>
      <c r="T16" s="47">
        <v>0</v>
      </c>
      <c r="U16" s="47">
        <v>0</v>
      </c>
      <c r="V16" s="47">
        <v>0</v>
      </c>
      <c r="W16" s="47">
        <v>0</v>
      </c>
      <c r="X16" s="47">
        <v>0</v>
      </c>
      <c r="Y16" s="47">
        <v>0</v>
      </c>
      <c r="Z16" s="47">
        <v>0</v>
      </c>
      <c r="AA16" s="47">
        <v>0</v>
      </c>
      <c r="AB16" s="47">
        <v>0</v>
      </c>
      <c r="AC16" s="47">
        <v>0</v>
      </c>
      <c r="AD16" s="47">
        <v>0</v>
      </c>
      <c r="AE16" s="47">
        <v>0</v>
      </c>
      <c r="AF16" s="47">
        <v>0</v>
      </c>
      <c r="AG16" s="47">
        <v>0</v>
      </c>
      <c r="AH16" s="47">
        <v>0</v>
      </c>
      <c r="AI16" s="47">
        <v>0</v>
      </c>
      <c r="AJ16" s="47">
        <v>0</v>
      </c>
      <c r="AK16" s="47">
        <v>0</v>
      </c>
      <c r="AL16" s="47">
        <v>0</v>
      </c>
      <c r="AM16" s="47">
        <v>0</v>
      </c>
      <c r="AN16" s="47">
        <v>0</v>
      </c>
      <c r="AO16" s="47">
        <v>0</v>
      </c>
      <c r="AP16" s="47">
        <v>0</v>
      </c>
      <c r="AQ16" s="47">
        <v>0</v>
      </c>
      <c r="AR16" s="46">
        <v>0</v>
      </c>
      <c r="AS16" s="140"/>
      <c r="AT16" s="5"/>
      <c r="AU16" s="166"/>
      <c r="AV16" s="679"/>
      <c r="AW16" s="634" t="s">
        <v>103</v>
      </c>
      <c r="AX16" s="702" t="s">
        <v>102</v>
      </c>
      <c r="AY16" s="703"/>
      <c r="AZ16" s="47">
        <v>0</v>
      </c>
      <c r="BA16" s="47">
        <v>0</v>
      </c>
      <c r="BB16" s="47">
        <v>0</v>
      </c>
      <c r="BC16" s="47">
        <v>0</v>
      </c>
      <c r="BD16" s="47">
        <v>0</v>
      </c>
      <c r="BE16" s="47">
        <v>0</v>
      </c>
      <c r="BF16" s="47">
        <v>0</v>
      </c>
      <c r="BG16" s="47">
        <v>0</v>
      </c>
      <c r="BH16" s="47">
        <v>0</v>
      </c>
      <c r="BI16" s="47">
        <v>0</v>
      </c>
      <c r="BJ16" s="47">
        <v>0</v>
      </c>
      <c r="BK16" s="47">
        <v>0</v>
      </c>
      <c r="BL16" s="47">
        <v>0</v>
      </c>
      <c r="BM16" s="47">
        <v>0</v>
      </c>
      <c r="BN16" s="47">
        <v>0</v>
      </c>
      <c r="BO16" s="47">
        <v>0</v>
      </c>
      <c r="BP16" s="47">
        <v>0</v>
      </c>
      <c r="BQ16" s="47">
        <v>0</v>
      </c>
      <c r="BR16" s="47">
        <v>0</v>
      </c>
      <c r="BS16" s="47">
        <v>0</v>
      </c>
      <c r="BT16" s="47">
        <v>0</v>
      </c>
      <c r="BU16" s="47">
        <v>0</v>
      </c>
      <c r="BV16" s="47">
        <v>0</v>
      </c>
      <c r="BW16" s="47">
        <v>0</v>
      </c>
      <c r="BX16" s="47">
        <v>0</v>
      </c>
      <c r="BY16" s="47">
        <v>0</v>
      </c>
      <c r="BZ16" s="47">
        <v>0</v>
      </c>
      <c r="CA16" s="47">
        <v>0</v>
      </c>
      <c r="CB16" s="47">
        <v>0</v>
      </c>
      <c r="CC16" s="47">
        <v>0</v>
      </c>
      <c r="CD16" s="47">
        <v>0</v>
      </c>
      <c r="CE16" s="47">
        <v>0</v>
      </c>
      <c r="CF16" s="47">
        <v>0</v>
      </c>
      <c r="CG16" s="47">
        <v>0</v>
      </c>
      <c r="CH16" s="47">
        <v>0</v>
      </c>
      <c r="CI16" s="47">
        <v>0</v>
      </c>
      <c r="CJ16" s="47">
        <v>0</v>
      </c>
      <c r="CK16" s="47">
        <v>0</v>
      </c>
      <c r="CL16" s="47">
        <v>0</v>
      </c>
      <c r="CM16" s="46">
        <v>0</v>
      </c>
      <c r="CN16" s="140"/>
      <c r="CO16" s="5"/>
      <c r="CQ16" s="679"/>
      <c r="CR16" s="634" t="s">
        <v>103</v>
      </c>
      <c r="CS16" s="702" t="s">
        <v>102</v>
      </c>
      <c r="CT16" s="703"/>
      <c r="CU16" s="47">
        <v>0</v>
      </c>
      <c r="CV16" s="47">
        <v>0</v>
      </c>
      <c r="CW16" s="47">
        <v>0</v>
      </c>
      <c r="CX16" s="47">
        <v>0</v>
      </c>
      <c r="CY16" s="47">
        <v>0</v>
      </c>
      <c r="CZ16" s="47">
        <v>0</v>
      </c>
      <c r="DA16" s="47">
        <v>0</v>
      </c>
      <c r="DB16" s="47">
        <v>0</v>
      </c>
      <c r="DC16" s="47">
        <v>0</v>
      </c>
      <c r="DD16" s="47">
        <v>0</v>
      </c>
      <c r="DE16" s="47">
        <v>0</v>
      </c>
      <c r="DF16" s="47">
        <v>0</v>
      </c>
      <c r="DG16" s="47">
        <v>0</v>
      </c>
      <c r="DH16" s="47">
        <v>0</v>
      </c>
      <c r="DI16" s="47">
        <v>0</v>
      </c>
      <c r="DJ16" s="47">
        <v>0</v>
      </c>
      <c r="DK16" s="47">
        <v>0</v>
      </c>
      <c r="DL16" s="47">
        <v>0</v>
      </c>
      <c r="DM16" s="47">
        <v>0</v>
      </c>
      <c r="DN16" s="47">
        <v>0</v>
      </c>
      <c r="DO16" s="47">
        <v>0</v>
      </c>
      <c r="DP16" s="47">
        <v>0</v>
      </c>
      <c r="DQ16" s="47">
        <v>0</v>
      </c>
      <c r="DR16" s="47">
        <v>0</v>
      </c>
      <c r="DS16" s="47">
        <v>0</v>
      </c>
      <c r="DT16" s="47">
        <v>0</v>
      </c>
      <c r="DU16" s="47">
        <v>0</v>
      </c>
      <c r="DV16" s="47">
        <v>0</v>
      </c>
      <c r="DW16" s="47">
        <v>0</v>
      </c>
      <c r="DX16" s="47">
        <v>0</v>
      </c>
      <c r="DY16" s="47">
        <v>0</v>
      </c>
      <c r="DZ16" s="47">
        <v>0</v>
      </c>
      <c r="EA16" s="47">
        <v>0</v>
      </c>
      <c r="EB16" s="47">
        <v>0</v>
      </c>
      <c r="EC16" s="47">
        <v>0</v>
      </c>
      <c r="ED16" s="47">
        <v>0</v>
      </c>
      <c r="EE16" s="47">
        <v>0</v>
      </c>
      <c r="EF16" s="47">
        <v>0</v>
      </c>
      <c r="EG16" s="47">
        <v>0</v>
      </c>
      <c r="EH16" s="46">
        <v>0</v>
      </c>
      <c r="EI16" s="140"/>
      <c r="EJ16" s="5"/>
      <c r="EL16" s="679"/>
      <c r="EM16" s="634" t="s">
        <v>103</v>
      </c>
      <c r="EN16" s="702" t="s">
        <v>102</v>
      </c>
      <c r="EO16" s="703"/>
      <c r="EP16" s="47">
        <v>0</v>
      </c>
      <c r="EQ16" s="47">
        <v>0</v>
      </c>
      <c r="ER16" s="47">
        <v>0</v>
      </c>
      <c r="ES16" s="47">
        <v>0</v>
      </c>
      <c r="ET16" s="47">
        <v>0</v>
      </c>
      <c r="EU16" s="47">
        <v>0</v>
      </c>
      <c r="EV16" s="47">
        <v>0</v>
      </c>
      <c r="EW16" s="47">
        <v>0</v>
      </c>
      <c r="EX16" s="47">
        <v>0</v>
      </c>
      <c r="EY16" s="47">
        <v>0</v>
      </c>
      <c r="EZ16" s="47">
        <v>0</v>
      </c>
      <c r="FA16" s="47">
        <v>0</v>
      </c>
      <c r="FB16" s="47">
        <v>0</v>
      </c>
      <c r="FC16" s="47">
        <v>0</v>
      </c>
      <c r="FD16" s="47">
        <v>0</v>
      </c>
      <c r="FE16" s="47">
        <v>0</v>
      </c>
      <c r="FF16" s="47">
        <v>0</v>
      </c>
      <c r="FG16" s="47">
        <v>0</v>
      </c>
      <c r="FH16" s="47">
        <v>0</v>
      </c>
      <c r="FI16" s="47">
        <v>0</v>
      </c>
      <c r="FJ16" s="47">
        <v>0</v>
      </c>
      <c r="FK16" s="47">
        <v>0</v>
      </c>
      <c r="FL16" s="47">
        <v>0</v>
      </c>
      <c r="FM16" s="47">
        <v>0</v>
      </c>
      <c r="FN16" s="47">
        <v>0</v>
      </c>
      <c r="FO16" s="47">
        <v>0</v>
      </c>
      <c r="FP16" s="47">
        <v>0</v>
      </c>
      <c r="FQ16" s="47">
        <v>0</v>
      </c>
      <c r="FR16" s="47">
        <v>0</v>
      </c>
      <c r="FS16" s="47">
        <v>0</v>
      </c>
      <c r="FT16" s="47">
        <v>0</v>
      </c>
      <c r="FU16" s="47">
        <v>0</v>
      </c>
      <c r="FV16" s="47">
        <v>0</v>
      </c>
      <c r="FW16" s="47">
        <v>0</v>
      </c>
      <c r="FX16" s="47">
        <v>0</v>
      </c>
      <c r="FY16" s="47">
        <v>0</v>
      </c>
      <c r="FZ16" s="47">
        <v>0</v>
      </c>
      <c r="GA16" s="47">
        <v>0</v>
      </c>
      <c r="GB16" s="47">
        <v>0</v>
      </c>
      <c r="GC16" s="46">
        <v>0</v>
      </c>
      <c r="GD16" s="140"/>
      <c r="GE16" s="5"/>
      <c r="GG16" s="726"/>
      <c r="GH16" s="634" t="s">
        <v>103</v>
      </c>
      <c r="GI16" s="702" t="s">
        <v>102</v>
      </c>
      <c r="GJ16" s="703"/>
      <c r="GK16" s="184">
        <v>0</v>
      </c>
      <c r="GL16" s="184">
        <v>0</v>
      </c>
      <c r="GM16" s="184">
        <v>0</v>
      </c>
      <c r="GN16" s="184">
        <v>0</v>
      </c>
      <c r="GO16" s="184">
        <v>0</v>
      </c>
      <c r="GP16" s="184">
        <v>0</v>
      </c>
      <c r="GQ16" s="184">
        <v>0</v>
      </c>
      <c r="GR16" s="184">
        <v>0</v>
      </c>
      <c r="GS16" s="184">
        <v>0</v>
      </c>
      <c r="GT16" s="184">
        <v>0</v>
      </c>
      <c r="GU16" s="184">
        <v>0</v>
      </c>
      <c r="GV16" s="184">
        <v>0</v>
      </c>
      <c r="GW16" s="184">
        <v>0</v>
      </c>
      <c r="GX16" s="184">
        <v>0</v>
      </c>
      <c r="GY16" s="184">
        <v>0</v>
      </c>
      <c r="GZ16" s="184">
        <v>0</v>
      </c>
      <c r="HA16" s="184">
        <v>0</v>
      </c>
      <c r="HB16" s="184">
        <v>0</v>
      </c>
      <c r="HC16" s="184">
        <v>0</v>
      </c>
      <c r="HD16" s="184">
        <v>0</v>
      </c>
      <c r="HE16" s="184">
        <v>0</v>
      </c>
      <c r="HF16" s="184">
        <v>0</v>
      </c>
      <c r="HG16" s="184">
        <v>0</v>
      </c>
      <c r="HH16" s="184">
        <v>0</v>
      </c>
      <c r="HI16" s="184">
        <v>0</v>
      </c>
      <c r="HJ16" s="184">
        <v>0</v>
      </c>
      <c r="HK16" s="184">
        <v>0</v>
      </c>
      <c r="HL16" s="184">
        <v>0</v>
      </c>
      <c r="HM16" s="184">
        <v>0</v>
      </c>
      <c r="HN16" s="184">
        <v>0</v>
      </c>
      <c r="HO16" s="184">
        <v>0</v>
      </c>
      <c r="HP16" s="184">
        <v>0</v>
      </c>
      <c r="HQ16" s="184">
        <v>0</v>
      </c>
      <c r="HR16" s="184">
        <v>0</v>
      </c>
      <c r="HS16" s="184">
        <v>0</v>
      </c>
      <c r="HT16" s="184">
        <v>0</v>
      </c>
      <c r="HU16" s="184">
        <v>0</v>
      </c>
      <c r="HV16" s="184">
        <v>0</v>
      </c>
      <c r="HW16" s="184">
        <v>0</v>
      </c>
      <c r="HX16" s="185">
        <v>0</v>
      </c>
      <c r="HY16" s="186"/>
      <c r="HZ16" s="5"/>
    </row>
    <row r="17" spans="1:234" ht="16" customHeight="1">
      <c r="A17" s="679"/>
      <c r="B17" s="635"/>
      <c r="C17" s="627" t="s">
        <v>101</v>
      </c>
      <c r="D17" s="628"/>
      <c r="E17" s="47">
        <v>100</v>
      </c>
      <c r="F17" s="47">
        <v>100</v>
      </c>
      <c r="G17" s="47">
        <v>100</v>
      </c>
      <c r="H17" s="47">
        <v>100</v>
      </c>
      <c r="I17" s="47">
        <v>100</v>
      </c>
      <c r="J17" s="47">
        <v>100</v>
      </c>
      <c r="K17" s="47">
        <v>100</v>
      </c>
      <c r="L17" s="47">
        <v>100</v>
      </c>
      <c r="M17" s="47">
        <v>100</v>
      </c>
      <c r="N17" s="47">
        <v>100</v>
      </c>
      <c r="O17" s="47">
        <v>100</v>
      </c>
      <c r="P17" s="47">
        <v>100</v>
      </c>
      <c r="Q17" s="47">
        <v>100</v>
      </c>
      <c r="R17" s="47">
        <v>100</v>
      </c>
      <c r="S17" s="47">
        <v>100</v>
      </c>
      <c r="T17" s="47">
        <v>100</v>
      </c>
      <c r="U17" s="47">
        <v>100</v>
      </c>
      <c r="V17" s="47">
        <v>100</v>
      </c>
      <c r="W17" s="47">
        <v>100</v>
      </c>
      <c r="X17" s="47">
        <v>100</v>
      </c>
      <c r="Y17" s="47">
        <v>100</v>
      </c>
      <c r="Z17" s="47">
        <v>100</v>
      </c>
      <c r="AA17" s="47">
        <v>100</v>
      </c>
      <c r="AB17" s="47">
        <v>100</v>
      </c>
      <c r="AC17" s="47">
        <v>100</v>
      </c>
      <c r="AD17" s="47">
        <v>100</v>
      </c>
      <c r="AE17" s="47">
        <v>100</v>
      </c>
      <c r="AF17" s="47">
        <v>100</v>
      </c>
      <c r="AG17" s="47">
        <v>100</v>
      </c>
      <c r="AH17" s="47">
        <v>100</v>
      </c>
      <c r="AI17" s="47">
        <v>100</v>
      </c>
      <c r="AJ17" s="47">
        <v>100</v>
      </c>
      <c r="AK17" s="47">
        <v>100</v>
      </c>
      <c r="AL17" s="47">
        <v>100</v>
      </c>
      <c r="AM17" s="47">
        <v>100</v>
      </c>
      <c r="AN17" s="47">
        <v>100</v>
      </c>
      <c r="AO17" s="47">
        <v>100</v>
      </c>
      <c r="AP17" s="47">
        <v>100</v>
      </c>
      <c r="AQ17" s="47">
        <v>100</v>
      </c>
      <c r="AR17" s="46">
        <v>100</v>
      </c>
      <c r="AS17" s="140"/>
      <c r="AT17" s="5"/>
      <c r="AU17" s="166"/>
      <c r="AV17" s="679"/>
      <c r="AW17" s="634"/>
      <c r="AX17" s="702" t="s">
        <v>101</v>
      </c>
      <c r="AY17" s="703"/>
      <c r="AZ17" s="47">
        <v>100</v>
      </c>
      <c r="BA17" s="47">
        <v>100</v>
      </c>
      <c r="BB17" s="47">
        <v>100</v>
      </c>
      <c r="BC17" s="47">
        <v>100</v>
      </c>
      <c r="BD17" s="47">
        <v>100</v>
      </c>
      <c r="BE17" s="47">
        <v>100</v>
      </c>
      <c r="BF17" s="47">
        <v>100</v>
      </c>
      <c r="BG17" s="47">
        <v>100</v>
      </c>
      <c r="BH17" s="47">
        <v>100</v>
      </c>
      <c r="BI17" s="47">
        <v>100</v>
      </c>
      <c r="BJ17" s="47">
        <v>100</v>
      </c>
      <c r="BK17" s="47">
        <v>100</v>
      </c>
      <c r="BL17" s="47">
        <v>100</v>
      </c>
      <c r="BM17" s="47">
        <v>100</v>
      </c>
      <c r="BN17" s="47">
        <v>100</v>
      </c>
      <c r="BO17" s="47">
        <v>100</v>
      </c>
      <c r="BP17" s="47">
        <v>100</v>
      </c>
      <c r="BQ17" s="47">
        <v>100</v>
      </c>
      <c r="BR17" s="47">
        <v>100</v>
      </c>
      <c r="BS17" s="47">
        <v>100</v>
      </c>
      <c r="BT17" s="47">
        <v>100</v>
      </c>
      <c r="BU17" s="47">
        <v>100</v>
      </c>
      <c r="BV17" s="47">
        <v>100</v>
      </c>
      <c r="BW17" s="47">
        <v>100</v>
      </c>
      <c r="BX17" s="47">
        <v>100</v>
      </c>
      <c r="BY17" s="47">
        <v>100</v>
      </c>
      <c r="BZ17" s="47">
        <v>100</v>
      </c>
      <c r="CA17" s="47">
        <v>100</v>
      </c>
      <c r="CB17" s="47">
        <v>100</v>
      </c>
      <c r="CC17" s="47">
        <v>100</v>
      </c>
      <c r="CD17" s="47">
        <v>100</v>
      </c>
      <c r="CE17" s="47">
        <v>100</v>
      </c>
      <c r="CF17" s="47">
        <v>100</v>
      </c>
      <c r="CG17" s="47">
        <v>100</v>
      </c>
      <c r="CH17" s="47">
        <v>100</v>
      </c>
      <c r="CI17" s="47">
        <v>100</v>
      </c>
      <c r="CJ17" s="47">
        <v>100</v>
      </c>
      <c r="CK17" s="47">
        <v>100</v>
      </c>
      <c r="CL17" s="47">
        <v>100</v>
      </c>
      <c r="CM17" s="46">
        <v>100</v>
      </c>
      <c r="CN17" s="140"/>
      <c r="CO17" s="5"/>
      <c r="CQ17" s="679"/>
      <c r="CR17" s="634"/>
      <c r="CS17" s="702" t="s">
        <v>101</v>
      </c>
      <c r="CT17" s="703"/>
      <c r="CU17" s="47">
        <v>100</v>
      </c>
      <c r="CV17" s="47">
        <v>100</v>
      </c>
      <c r="CW17" s="47">
        <v>100</v>
      </c>
      <c r="CX17" s="47">
        <v>100</v>
      </c>
      <c r="CY17" s="47">
        <v>100</v>
      </c>
      <c r="CZ17" s="47">
        <v>100</v>
      </c>
      <c r="DA17" s="47">
        <v>100</v>
      </c>
      <c r="DB17" s="47">
        <v>100</v>
      </c>
      <c r="DC17" s="47">
        <v>100</v>
      </c>
      <c r="DD17" s="47">
        <v>100</v>
      </c>
      <c r="DE17" s="47">
        <v>100</v>
      </c>
      <c r="DF17" s="47">
        <v>100</v>
      </c>
      <c r="DG17" s="47">
        <v>100</v>
      </c>
      <c r="DH17" s="47">
        <v>100</v>
      </c>
      <c r="DI17" s="47">
        <v>100</v>
      </c>
      <c r="DJ17" s="47">
        <v>100</v>
      </c>
      <c r="DK17" s="47">
        <v>100</v>
      </c>
      <c r="DL17" s="47">
        <v>100</v>
      </c>
      <c r="DM17" s="47">
        <v>100</v>
      </c>
      <c r="DN17" s="47">
        <v>100</v>
      </c>
      <c r="DO17" s="47">
        <v>100</v>
      </c>
      <c r="DP17" s="47">
        <v>100</v>
      </c>
      <c r="DQ17" s="47">
        <v>100</v>
      </c>
      <c r="DR17" s="47">
        <v>100</v>
      </c>
      <c r="DS17" s="47">
        <v>100</v>
      </c>
      <c r="DT17" s="47">
        <v>100</v>
      </c>
      <c r="DU17" s="47">
        <v>100</v>
      </c>
      <c r="DV17" s="47">
        <v>100</v>
      </c>
      <c r="DW17" s="47">
        <v>100</v>
      </c>
      <c r="DX17" s="47">
        <v>100</v>
      </c>
      <c r="DY17" s="47">
        <v>100</v>
      </c>
      <c r="DZ17" s="47">
        <v>100</v>
      </c>
      <c r="EA17" s="47">
        <v>100</v>
      </c>
      <c r="EB17" s="47">
        <v>100</v>
      </c>
      <c r="EC17" s="47">
        <v>100</v>
      </c>
      <c r="ED17" s="47">
        <v>100</v>
      </c>
      <c r="EE17" s="47">
        <v>100</v>
      </c>
      <c r="EF17" s="47">
        <v>100</v>
      </c>
      <c r="EG17" s="47">
        <v>100</v>
      </c>
      <c r="EH17" s="46">
        <v>100</v>
      </c>
      <c r="EI17" s="140"/>
      <c r="EJ17" s="5"/>
      <c r="EL17" s="679"/>
      <c r="EM17" s="634"/>
      <c r="EN17" s="702" t="s">
        <v>101</v>
      </c>
      <c r="EO17" s="703"/>
      <c r="EP17" s="47">
        <v>100</v>
      </c>
      <c r="EQ17" s="47">
        <v>100</v>
      </c>
      <c r="ER17" s="47">
        <v>100</v>
      </c>
      <c r="ES17" s="47">
        <v>100</v>
      </c>
      <c r="ET17" s="47">
        <v>100</v>
      </c>
      <c r="EU17" s="47">
        <v>100</v>
      </c>
      <c r="EV17" s="47">
        <v>100</v>
      </c>
      <c r="EW17" s="47">
        <v>100</v>
      </c>
      <c r="EX17" s="47">
        <v>100</v>
      </c>
      <c r="EY17" s="47">
        <v>100</v>
      </c>
      <c r="EZ17" s="47">
        <v>100</v>
      </c>
      <c r="FA17" s="47">
        <v>100</v>
      </c>
      <c r="FB17" s="47">
        <v>100</v>
      </c>
      <c r="FC17" s="47">
        <v>100</v>
      </c>
      <c r="FD17" s="47">
        <v>100</v>
      </c>
      <c r="FE17" s="47">
        <v>100</v>
      </c>
      <c r="FF17" s="47">
        <v>100</v>
      </c>
      <c r="FG17" s="47">
        <v>100</v>
      </c>
      <c r="FH17" s="47">
        <v>100</v>
      </c>
      <c r="FI17" s="47">
        <v>100</v>
      </c>
      <c r="FJ17" s="47">
        <v>100</v>
      </c>
      <c r="FK17" s="47">
        <v>100</v>
      </c>
      <c r="FL17" s="47">
        <v>100</v>
      </c>
      <c r="FM17" s="47">
        <v>100</v>
      </c>
      <c r="FN17" s="47">
        <v>100</v>
      </c>
      <c r="FO17" s="47">
        <v>100</v>
      </c>
      <c r="FP17" s="47">
        <v>100</v>
      </c>
      <c r="FQ17" s="47">
        <v>100</v>
      </c>
      <c r="FR17" s="47">
        <v>100</v>
      </c>
      <c r="FS17" s="47">
        <v>100</v>
      </c>
      <c r="FT17" s="47">
        <v>100</v>
      </c>
      <c r="FU17" s="47">
        <v>100</v>
      </c>
      <c r="FV17" s="47">
        <v>100</v>
      </c>
      <c r="FW17" s="47">
        <v>100</v>
      </c>
      <c r="FX17" s="47">
        <v>100</v>
      </c>
      <c r="FY17" s="47">
        <v>100</v>
      </c>
      <c r="FZ17" s="47">
        <v>100</v>
      </c>
      <c r="GA17" s="47">
        <v>100</v>
      </c>
      <c r="GB17" s="47">
        <v>100</v>
      </c>
      <c r="GC17" s="46">
        <v>100</v>
      </c>
      <c r="GD17" s="140"/>
      <c r="GE17" s="5"/>
      <c r="GG17" s="726"/>
      <c r="GH17" s="634"/>
      <c r="GI17" s="702" t="s">
        <v>101</v>
      </c>
      <c r="GJ17" s="703"/>
      <c r="GK17" s="184">
        <v>100</v>
      </c>
      <c r="GL17" s="184">
        <v>100</v>
      </c>
      <c r="GM17" s="184">
        <v>100</v>
      </c>
      <c r="GN17" s="184">
        <v>100</v>
      </c>
      <c r="GO17" s="184">
        <v>100</v>
      </c>
      <c r="GP17" s="184">
        <v>100</v>
      </c>
      <c r="GQ17" s="184">
        <v>100</v>
      </c>
      <c r="GR17" s="184">
        <v>100</v>
      </c>
      <c r="GS17" s="184">
        <v>100</v>
      </c>
      <c r="GT17" s="184">
        <v>100</v>
      </c>
      <c r="GU17" s="184">
        <v>100</v>
      </c>
      <c r="GV17" s="184">
        <v>100</v>
      </c>
      <c r="GW17" s="184">
        <v>100</v>
      </c>
      <c r="GX17" s="184">
        <v>100</v>
      </c>
      <c r="GY17" s="184">
        <v>100</v>
      </c>
      <c r="GZ17" s="184">
        <v>100</v>
      </c>
      <c r="HA17" s="184">
        <v>100</v>
      </c>
      <c r="HB17" s="184">
        <v>100</v>
      </c>
      <c r="HC17" s="184">
        <v>100</v>
      </c>
      <c r="HD17" s="184">
        <v>100</v>
      </c>
      <c r="HE17" s="184">
        <v>100</v>
      </c>
      <c r="HF17" s="184">
        <v>100</v>
      </c>
      <c r="HG17" s="184">
        <v>0</v>
      </c>
      <c r="HH17" s="184">
        <v>0</v>
      </c>
      <c r="HI17" s="184">
        <v>0</v>
      </c>
      <c r="HJ17" s="184">
        <v>0</v>
      </c>
      <c r="HK17" s="184">
        <v>0</v>
      </c>
      <c r="HL17" s="184">
        <v>0</v>
      </c>
      <c r="HM17" s="184">
        <v>0</v>
      </c>
      <c r="HN17" s="184">
        <v>0</v>
      </c>
      <c r="HO17" s="184">
        <v>0</v>
      </c>
      <c r="HP17" s="184">
        <v>0</v>
      </c>
      <c r="HQ17" s="184">
        <v>0</v>
      </c>
      <c r="HR17" s="184">
        <v>0</v>
      </c>
      <c r="HS17" s="184">
        <v>0</v>
      </c>
      <c r="HT17" s="184">
        <v>0</v>
      </c>
      <c r="HU17" s="184">
        <v>0</v>
      </c>
      <c r="HV17" s="184">
        <v>0</v>
      </c>
      <c r="HW17" s="184">
        <v>0</v>
      </c>
      <c r="HX17" s="185">
        <v>0</v>
      </c>
      <c r="HY17" s="186"/>
      <c r="HZ17" s="5"/>
    </row>
    <row r="18" spans="1:234" ht="16" customHeight="1">
      <c r="A18" s="679"/>
      <c r="B18" s="635"/>
      <c r="C18" s="674" t="s">
        <v>100</v>
      </c>
      <c r="D18" s="675"/>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6">
        <v>0</v>
      </c>
      <c r="AS18" s="140"/>
      <c r="AT18" s="5"/>
      <c r="AU18" s="166"/>
      <c r="AV18" s="679"/>
      <c r="AW18" s="634"/>
      <c r="AX18" s="629" t="s">
        <v>100</v>
      </c>
      <c r="AY18" s="630"/>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6">
        <v>0</v>
      </c>
      <c r="CN18" s="140"/>
      <c r="CO18" s="5"/>
      <c r="CQ18" s="679"/>
      <c r="CR18" s="634"/>
      <c r="CS18" s="629" t="s">
        <v>100</v>
      </c>
      <c r="CT18" s="630"/>
      <c r="CU18" s="47">
        <v>0</v>
      </c>
      <c r="CV18" s="47">
        <v>0</v>
      </c>
      <c r="CW18" s="47">
        <v>0</v>
      </c>
      <c r="CX18" s="47">
        <v>0</v>
      </c>
      <c r="CY18" s="47">
        <v>0</v>
      </c>
      <c r="CZ18" s="47">
        <v>0</v>
      </c>
      <c r="DA18" s="47">
        <v>0</v>
      </c>
      <c r="DB18" s="47">
        <v>0</v>
      </c>
      <c r="DC18" s="47">
        <v>0</v>
      </c>
      <c r="DD18" s="47">
        <v>0</v>
      </c>
      <c r="DE18" s="47">
        <v>0</v>
      </c>
      <c r="DF18" s="47">
        <v>0</v>
      </c>
      <c r="DG18" s="47">
        <v>0</v>
      </c>
      <c r="DH18" s="47">
        <v>0</v>
      </c>
      <c r="DI18" s="47">
        <v>0</v>
      </c>
      <c r="DJ18" s="47">
        <v>0</v>
      </c>
      <c r="DK18" s="47">
        <v>0</v>
      </c>
      <c r="DL18" s="47">
        <v>0</v>
      </c>
      <c r="DM18" s="47">
        <v>0</v>
      </c>
      <c r="DN18" s="47">
        <v>0</v>
      </c>
      <c r="DO18" s="47">
        <v>0</v>
      </c>
      <c r="DP18" s="47">
        <v>0</v>
      </c>
      <c r="DQ18" s="47">
        <v>0</v>
      </c>
      <c r="DR18" s="47">
        <v>0</v>
      </c>
      <c r="DS18" s="47">
        <v>0</v>
      </c>
      <c r="DT18" s="47">
        <v>0</v>
      </c>
      <c r="DU18" s="47">
        <v>0</v>
      </c>
      <c r="DV18" s="47">
        <v>0</v>
      </c>
      <c r="DW18" s="47">
        <v>0</v>
      </c>
      <c r="DX18" s="47">
        <v>0</v>
      </c>
      <c r="DY18" s="47">
        <v>0</v>
      </c>
      <c r="DZ18" s="47">
        <v>0</v>
      </c>
      <c r="EA18" s="47">
        <v>0</v>
      </c>
      <c r="EB18" s="47">
        <v>0</v>
      </c>
      <c r="EC18" s="47">
        <v>0</v>
      </c>
      <c r="ED18" s="47">
        <v>0</v>
      </c>
      <c r="EE18" s="47">
        <v>0</v>
      </c>
      <c r="EF18" s="47">
        <v>0</v>
      </c>
      <c r="EG18" s="47">
        <v>0</v>
      </c>
      <c r="EH18" s="46">
        <v>0</v>
      </c>
      <c r="EI18" s="140"/>
      <c r="EJ18" s="5"/>
      <c r="EL18" s="679"/>
      <c r="EM18" s="634"/>
      <c r="EN18" s="629" t="s">
        <v>100</v>
      </c>
      <c r="EO18" s="630"/>
      <c r="EP18" s="47">
        <v>0</v>
      </c>
      <c r="EQ18" s="47">
        <v>0</v>
      </c>
      <c r="ER18" s="47">
        <v>0</v>
      </c>
      <c r="ES18" s="47">
        <v>0</v>
      </c>
      <c r="ET18" s="47">
        <v>0</v>
      </c>
      <c r="EU18" s="47">
        <v>0</v>
      </c>
      <c r="EV18" s="47">
        <v>0</v>
      </c>
      <c r="EW18" s="47">
        <v>0</v>
      </c>
      <c r="EX18" s="47">
        <v>0</v>
      </c>
      <c r="EY18" s="47">
        <v>0</v>
      </c>
      <c r="EZ18" s="47">
        <v>0</v>
      </c>
      <c r="FA18" s="47">
        <v>0</v>
      </c>
      <c r="FB18" s="47">
        <v>0</v>
      </c>
      <c r="FC18" s="47">
        <v>0</v>
      </c>
      <c r="FD18" s="47">
        <v>0</v>
      </c>
      <c r="FE18" s="47">
        <v>0</v>
      </c>
      <c r="FF18" s="47">
        <v>0</v>
      </c>
      <c r="FG18" s="47">
        <v>0</v>
      </c>
      <c r="FH18" s="47">
        <v>0</v>
      </c>
      <c r="FI18" s="47">
        <v>0</v>
      </c>
      <c r="FJ18" s="47">
        <v>0</v>
      </c>
      <c r="FK18" s="47">
        <v>0</v>
      </c>
      <c r="FL18" s="47">
        <v>0</v>
      </c>
      <c r="FM18" s="47">
        <v>0</v>
      </c>
      <c r="FN18" s="47">
        <v>0</v>
      </c>
      <c r="FO18" s="47">
        <v>0</v>
      </c>
      <c r="FP18" s="47">
        <v>0</v>
      </c>
      <c r="FQ18" s="47">
        <v>0</v>
      </c>
      <c r="FR18" s="47">
        <v>0</v>
      </c>
      <c r="FS18" s="47">
        <v>0</v>
      </c>
      <c r="FT18" s="47">
        <v>0</v>
      </c>
      <c r="FU18" s="47">
        <v>0</v>
      </c>
      <c r="FV18" s="47">
        <v>0</v>
      </c>
      <c r="FW18" s="47">
        <v>0</v>
      </c>
      <c r="FX18" s="47">
        <v>0</v>
      </c>
      <c r="FY18" s="47">
        <v>0</v>
      </c>
      <c r="FZ18" s="47">
        <v>0</v>
      </c>
      <c r="GA18" s="47">
        <v>0</v>
      </c>
      <c r="GB18" s="47">
        <v>0</v>
      </c>
      <c r="GC18" s="46">
        <v>0</v>
      </c>
      <c r="GD18" s="140"/>
      <c r="GE18" s="5"/>
      <c r="GG18" s="726"/>
      <c r="GH18" s="634"/>
      <c r="GI18" s="629" t="s">
        <v>100</v>
      </c>
      <c r="GJ18" s="630"/>
      <c r="GK18" s="184">
        <v>0</v>
      </c>
      <c r="GL18" s="184">
        <v>0</v>
      </c>
      <c r="GM18" s="184">
        <v>0</v>
      </c>
      <c r="GN18" s="184">
        <v>0</v>
      </c>
      <c r="GO18" s="184">
        <v>0</v>
      </c>
      <c r="GP18" s="184">
        <v>0</v>
      </c>
      <c r="GQ18" s="184">
        <v>0</v>
      </c>
      <c r="GR18" s="184">
        <v>0</v>
      </c>
      <c r="GS18" s="184">
        <v>0</v>
      </c>
      <c r="GT18" s="184">
        <v>0</v>
      </c>
      <c r="GU18" s="184">
        <v>0</v>
      </c>
      <c r="GV18" s="184">
        <v>0</v>
      </c>
      <c r="GW18" s="184">
        <v>0</v>
      </c>
      <c r="GX18" s="184">
        <v>0</v>
      </c>
      <c r="GY18" s="184">
        <v>0</v>
      </c>
      <c r="GZ18" s="184">
        <v>0</v>
      </c>
      <c r="HA18" s="184">
        <v>0</v>
      </c>
      <c r="HB18" s="184">
        <v>0</v>
      </c>
      <c r="HC18" s="184">
        <v>0</v>
      </c>
      <c r="HD18" s="184">
        <v>0</v>
      </c>
      <c r="HE18" s="184">
        <v>0</v>
      </c>
      <c r="HF18" s="184">
        <v>0</v>
      </c>
      <c r="HG18" s="184">
        <v>0</v>
      </c>
      <c r="HH18" s="184">
        <v>0</v>
      </c>
      <c r="HI18" s="184">
        <v>0</v>
      </c>
      <c r="HJ18" s="184">
        <v>0</v>
      </c>
      <c r="HK18" s="184">
        <v>0</v>
      </c>
      <c r="HL18" s="184">
        <v>0</v>
      </c>
      <c r="HM18" s="184">
        <v>0</v>
      </c>
      <c r="HN18" s="184">
        <v>0</v>
      </c>
      <c r="HO18" s="184">
        <v>0</v>
      </c>
      <c r="HP18" s="184">
        <v>0</v>
      </c>
      <c r="HQ18" s="184">
        <v>0</v>
      </c>
      <c r="HR18" s="184">
        <v>0</v>
      </c>
      <c r="HS18" s="184">
        <v>0</v>
      </c>
      <c r="HT18" s="184">
        <v>0</v>
      </c>
      <c r="HU18" s="184">
        <v>0</v>
      </c>
      <c r="HV18" s="184">
        <v>0</v>
      </c>
      <c r="HW18" s="184">
        <v>0</v>
      </c>
      <c r="HX18" s="185">
        <v>0</v>
      </c>
      <c r="HY18" s="186"/>
      <c r="HZ18" s="5"/>
    </row>
    <row r="19" spans="1:234" ht="16" customHeight="1">
      <c r="A19" s="679"/>
      <c r="B19" s="635"/>
      <c r="C19" s="674" t="s">
        <v>99</v>
      </c>
      <c r="D19" s="675"/>
      <c r="E19" s="47">
        <v>0</v>
      </c>
      <c r="F19" s="47">
        <v>0</v>
      </c>
      <c r="G19" s="47">
        <v>0</v>
      </c>
      <c r="H19" s="47">
        <v>0</v>
      </c>
      <c r="I19" s="47">
        <v>0</v>
      </c>
      <c r="J19" s="47">
        <v>0</v>
      </c>
      <c r="K19" s="47">
        <v>0</v>
      </c>
      <c r="L19" s="47">
        <v>0</v>
      </c>
      <c r="M19" s="47">
        <v>0</v>
      </c>
      <c r="N19" s="47">
        <v>0</v>
      </c>
      <c r="O19" s="47">
        <v>0</v>
      </c>
      <c r="P19" s="47">
        <v>0</v>
      </c>
      <c r="Q19" s="47">
        <v>0</v>
      </c>
      <c r="R19" s="47">
        <v>0</v>
      </c>
      <c r="S19" s="47">
        <v>0</v>
      </c>
      <c r="T19" s="47">
        <v>0</v>
      </c>
      <c r="U19" s="47">
        <v>0</v>
      </c>
      <c r="V19" s="47">
        <v>0</v>
      </c>
      <c r="W19" s="47">
        <v>0</v>
      </c>
      <c r="X19" s="47">
        <v>0</v>
      </c>
      <c r="Y19" s="47">
        <v>0</v>
      </c>
      <c r="Z19" s="47">
        <v>0</v>
      </c>
      <c r="AA19" s="47">
        <v>0</v>
      </c>
      <c r="AB19" s="47">
        <v>0</v>
      </c>
      <c r="AC19" s="47">
        <v>0</v>
      </c>
      <c r="AD19" s="47">
        <v>0</v>
      </c>
      <c r="AE19" s="47">
        <v>0</v>
      </c>
      <c r="AF19" s="47">
        <v>0</v>
      </c>
      <c r="AG19" s="47">
        <v>0</v>
      </c>
      <c r="AH19" s="47">
        <v>0</v>
      </c>
      <c r="AI19" s="47">
        <v>0</v>
      </c>
      <c r="AJ19" s="47">
        <v>0</v>
      </c>
      <c r="AK19" s="47">
        <v>0</v>
      </c>
      <c r="AL19" s="47">
        <v>0</v>
      </c>
      <c r="AM19" s="47">
        <v>0</v>
      </c>
      <c r="AN19" s="47">
        <v>0</v>
      </c>
      <c r="AO19" s="47">
        <v>0</v>
      </c>
      <c r="AP19" s="47">
        <v>0</v>
      </c>
      <c r="AQ19" s="47">
        <v>0</v>
      </c>
      <c r="AR19" s="46">
        <v>0</v>
      </c>
      <c r="AS19" s="140"/>
      <c r="AT19" s="5"/>
      <c r="AU19" s="166"/>
      <c r="AV19" s="679"/>
      <c r="AW19" s="634"/>
      <c r="AX19" s="629" t="s">
        <v>99</v>
      </c>
      <c r="AY19" s="630"/>
      <c r="AZ19" s="47">
        <v>0</v>
      </c>
      <c r="BA19" s="47">
        <v>0</v>
      </c>
      <c r="BB19" s="47">
        <v>0</v>
      </c>
      <c r="BC19" s="47">
        <v>0</v>
      </c>
      <c r="BD19" s="47">
        <v>0</v>
      </c>
      <c r="BE19" s="47">
        <v>0</v>
      </c>
      <c r="BF19" s="47">
        <v>0</v>
      </c>
      <c r="BG19" s="47">
        <v>0</v>
      </c>
      <c r="BH19" s="47">
        <v>0</v>
      </c>
      <c r="BI19" s="47">
        <v>0</v>
      </c>
      <c r="BJ19" s="47">
        <v>0</v>
      </c>
      <c r="BK19" s="47">
        <v>0</v>
      </c>
      <c r="BL19" s="47">
        <v>0</v>
      </c>
      <c r="BM19" s="47">
        <v>0</v>
      </c>
      <c r="BN19" s="47">
        <v>0</v>
      </c>
      <c r="BO19" s="47">
        <v>0</v>
      </c>
      <c r="BP19" s="47">
        <v>0</v>
      </c>
      <c r="BQ19" s="47">
        <v>0</v>
      </c>
      <c r="BR19" s="47">
        <v>0</v>
      </c>
      <c r="BS19" s="47">
        <v>0</v>
      </c>
      <c r="BT19" s="47">
        <v>0</v>
      </c>
      <c r="BU19" s="47">
        <v>0</v>
      </c>
      <c r="BV19" s="47">
        <v>0</v>
      </c>
      <c r="BW19" s="47">
        <v>0</v>
      </c>
      <c r="BX19" s="47">
        <v>0</v>
      </c>
      <c r="BY19" s="47">
        <v>0</v>
      </c>
      <c r="BZ19" s="47">
        <v>0</v>
      </c>
      <c r="CA19" s="47">
        <v>0</v>
      </c>
      <c r="CB19" s="47">
        <v>0</v>
      </c>
      <c r="CC19" s="47">
        <v>0</v>
      </c>
      <c r="CD19" s="47">
        <v>0</v>
      </c>
      <c r="CE19" s="47">
        <v>0</v>
      </c>
      <c r="CF19" s="47">
        <v>0</v>
      </c>
      <c r="CG19" s="47">
        <v>0</v>
      </c>
      <c r="CH19" s="47">
        <v>0</v>
      </c>
      <c r="CI19" s="47">
        <v>0</v>
      </c>
      <c r="CJ19" s="47">
        <v>0</v>
      </c>
      <c r="CK19" s="47">
        <v>0</v>
      </c>
      <c r="CL19" s="47">
        <v>0</v>
      </c>
      <c r="CM19" s="46">
        <v>0</v>
      </c>
      <c r="CN19" s="140"/>
      <c r="CO19" s="5"/>
      <c r="CQ19" s="679"/>
      <c r="CR19" s="634"/>
      <c r="CS19" s="629" t="s">
        <v>99</v>
      </c>
      <c r="CT19" s="630"/>
      <c r="CU19" s="47">
        <v>0</v>
      </c>
      <c r="CV19" s="47">
        <v>0</v>
      </c>
      <c r="CW19" s="47">
        <v>0</v>
      </c>
      <c r="CX19" s="47">
        <v>0</v>
      </c>
      <c r="CY19" s="47">
        <v>0</v>
      </c>
      <c r="CZ19" s="47">
        <v>0</v>
      </c>
      <c r="DA19" s="47">
        <v>0</v>
      </c>
      <c r="DB19" s="47">
        <v>0</v>
      </c>
      <c r="DC19" s="47">
        <v>0</v>
      </c>
      <c r="DD19" s="47">
        <v>0</v>
      </c>
      <c r="DE19" s="47">
        <v>0</v>
      </c>
      <c r="DF19" s="47">
        <v>0</v>
      </c>
      <c r="DG19" s="47">
        <v>0</v>
      </c>
      <c r="DH19" s="47">
        <v>0</v>
      </c>
      <c r="DI19" s="47">
        <v>0</v>
      </c>
      <c r="DJ19" s="47">
        <v>0</v>
      </c>
      <c r="DK19" s="47">
        <v>0</v>
      </c>
      <c r="DL19" s="47">
        <v>0</v>
      </c>
      <c r="DM19" s="47">
        <v>0</v>
      </c>
      <c r="DN19" s="47">
        <v>0</v>
      </c>
      <c r="DO19" s="47">
        <v>0</v>
      </c>
      <c r="DP19" s="47">
        <v>0</v>
      </c>
      <c r="DQ19" s="47">
        <v>0</v>
      </c>
      <c r="DR19" s="47">
        <v>0</v>
      </c>
      <c r="DS19" s="47">
        <v>0</v>
      </c>
      <c r="DT19" s="47">
        <v>0</v>
      </c>
      <c r="DU19" s="47">
        <v>0</v>
      </c>
      <c r="DV19" s="47">
        <v>0</v>
      </c>
      <c r="DW19" s="47">
        <v>0</v>
      </c>
      <c r="DX19" s="47">
        <v>0</v>
      </c>
      <c r="DY19" s="47">
        <v>0</v>
      </c>
      <c r="DZ19" s="47">
        <v>0</v>
      </c>
      <c r="EA19" s="47">
        <v>0</v>
      </c>
      <c r="EB19" s="47">
        <v>0</v>
      </c>
      <c r="EC19" s="47">
        <v>0</v>
      </c>
      <c r="ED19" s="47">
        <v>0</v>
      </c>
      <c r="EE19" s="47">
        <v>0</v>
      </c>
      <c r="EF19" s="47">
        <v>0</v>
      </c>
      <c r="EG19" s="47">
        <v>0</v>
      </c>
      <c r="EH19" s="46">
        <v>0</v>
      </c>
      <c r="EI19" s="140"/>
      <c r="EJ19" s="5"/>
      <c r="EL19" s="679"/>
      <c r="EM19" s="634"/>
      <c r="EN19" s="629" t="s">
        <v>99</v>
      </c>
      <c r="EO19" s="630"/>
      <c r="EP19" s="47">
        <v>0</v>
      </c>
      <c r="EQ19" s="47">
        <v>0</v>
      </c>
      <c r="ER19" s="47">
        <v>0</v>
      </c>
      <c r="ES19" s="47">
        <v>0</v>
      </c>
      <c r="ET19" s="47">
        <v>0</v>
      </c>
      <c r="EU19" s="47">
        <v>0</v>
      </c>
      <c r="EV19" s="47">
        <v>0</v>
      </c>
      <c r="EW19" s="47">
        <v>0</v>
      </c>
      <c r="EX19" s="47">
        <v>0</v>
      </c>
      <c r="EY19" s="47">
        <v>0</v>
      </c>
      <c r="EZ19" s="47">
        <v>0</v>
      </c>
      <c r="FA19" s="47">
        <v>0</v>
      </c>
      <c r="FB19" s="47">
        <v>0</v>
      </c>
      <c r="FC19" s="47">
        <v>0</v>
      </c>
      <c r="FD19" s="47">
        <v>0</v>
      </c>
      <c r="FE19" s="47">
        <v>0</v>
      </c>
      <c r="FF19" s="47">
        <v>0</v>
      </c>
      <c r="FG19" s="47">
        <v>0</v>
      </c>
      <c r="FH19" s="47">
        <v>0</v>
      </c>
      <c r="FI19" s="47">
        <v>0</v>
      </c>
      <c r="FJ19" s="47">
        <v>0</v>
      </c>
      <c r="FK19" s="47">
        <v>0</v>
      </c>
      <c r="FL19" s="47">
        <v>0</v>
      </c>
      <c r="FM19" s="47">
        <v>0</v>
      </c>
      <c r="FN19" s="47">
        <v>0</v>
      </c>
      <c r="FO19" s="47">
        <v>0</v>
      </c>
      <c r="FP19" s="47">
        <v>0</v>
      </c>
      <c r="FQ19" s="47">
        <v>0</v>
      </c>
      <c r="FR19" s="47">
        <v>0</v>
      </c>
      <c r="FS19" s="47">
        <v>0</v>
      </c>
      <c r="FT19" s="47">
        <v>0</v>
      </c>
      <c r="FU19" s="47">
        <v>0</v>
      </c>
      <c r="FV19" s="47">
        <v>0</v>
      </c>
      <c r="FW19" s="47">
        <v>0</v>
      </c>
      <c r="FX19" s="47">
        <v>0</v>
      </c>
      <c r="FY19" s="47">
        <v>0</v>
      </c>
      <c r="FZ19" s="47">
        <v>0</v>
      </c>
      <c r="GA19" s="47">
        <v>0</v>
      </c>
      <c r="GB19" s="47">
        <v>0</v>
      </c>
      <c r="GC19" s="46">
        <v>0</v>
      </c>
      <c r="GD19" s="140"/>
      <c r="GE19" s="5"/>
      <c r="GG19" s="726"/>
      <c r="GH19" s="634"/>
      <c r="GI19" s="629" t="s">
        <v>99</v>
      </c>
      <c r="GJ19" s="630"/>
      <c r="GK19" s="184">
        <v>0</v>
      </c>
      <c r="GL19" s="184">
        <v>0</v>
      </c>
      <c r="GM19" s="184">
        <v>0</v>
      </c>
      <c r="GN19" s="184">
        <v>0</v>
      </c>
      <c r="GO19" s="184">
        <v>0</v>
      </c>
      <c r="GP19" s="184">
        <v>0</v>
      </c>
      <c r="GQ19" s="184">
        <v>0</v>
      </c>
      <c r="GR19" s="184">
        <v>0</v>
      </c>
      <c r="GS19" s="184">
        <v>0</v>
      </c>
      <c r="GT19" s="184">
        <v>0</v>
      </c>
      <c r="GU19" s="184">
        <v>0</v>
      </c>
      <c r="GV19" s="184">
        <v>0</v>
      </c>
      <c r="GW19" s="184">
        <v>0</v>
      </c>
      <c r="GX19" s="184">
        <v>0</v>
      </c>
      <c r="GY19" s="184">
        <v>0</v>
      </c>
      <c r="GZ19" s="184">
        <v>0</v>
      </c>
      <c r="HA19" s="184">
        <v>0</v>
      </c>
      <c r="HB19" s="184">
        <v>0</v>
      </c>
      <c r="HC19" s="184">
        <v>0</v>
      </c>
      <c r="HD19" s="184">
        <v>0</v>
      </c>
      <c r="HE19" s="184">
        <v>0</v>
      </c>
      <c r="HF19" s="184">
        <v>0</v>
      </c>
      <c r="HG19" s="184">
        <v>0</v>
      </c>
      <c r="HH19" s="184">
        <v>0</v>
      </c>
      <c r="HI19" s="184">
        <v>0</v>
      </c>
      <c r="HJ19" s="184">
        <v>0</v>
      </c>
      <c r="HK19" s="184">
        <v>0</v>
      </c>
      <c r="HL19" s="184">
        <v>0</v>
      </c>
      <c r="HM19" s="184">
        <v>0</v>
      </c>
      <c r="HN19" s="184">
        <v>0</v>
      </c>
      <c r="HO19" s="184">
        <v>0</v>
      </c>
      <c r="HP19" s="184">
        <v>0</v>
      </c>
      <c r="HQ19" s="184">
        <v>0</v>
      </c>
      <c r="HR19" s="184">
        <v>0</v>
      </c>
      <c r="HS19" s="184">
        <v>0</v>
      </c>
      <c r="HT19" s="184">
        <v>0</v>
      </c>
      <c r="HU19" s="184">
        <v>0</v>
      </c>
      <c r="HV19" s="184">
        <v>0</v>
      </c>
      <c r="HW19" s="184">
        <v>0</v>
      </c>
      <c r="HX19" s="185">
        <v>0</v>
      </c>
      <c r="HY19" s="186"/>
      <c r="HZ19" s="5"/>
    </row>
    <row r="20" spans="1:234" ht="20.5" customHeight="1">
      <c r="A20" s="679"/>
      <c r="B20" s="635" t="s">
        <v>226</v>
      </c>
      <c r="C20" s="674" t="s">
        <v>97</v>
      </c>
      <c r="D20" s="675"/>
      <c r="E20" s="47">
        <v>100</v>
      </c>
      <c r="F20" s="47">
        <v>100</v>
      </c>
      <c r="G20" s="47">
        <v>100</v>
      </c>
      <c r="H20" s="47">
        <v>100</v>
      </c>
      <c r="I20" s="47">
        <v>100</v>
      </c>
      <c r="J20" s="47">
        <v>100</v>
      </c>
      <c r="K20" s="47">
        <v>100</v>
      </c>
      <c r="L20" s="47">
        <v>100</v>
      </c>
      <c r="M20" s="47">
        <v>100</v>
      </c>
      <c r="N20" s="47">
        <v>100</v>
      </c>
      <c r="O20" s="47">
        <v>100</v>
      </c>
      <c r="P20" s="47">
        <v>100</v>
      </c>
      <c r="Q20" s="47">
        <v>100</v>
      </c>
      <c r="R20" s="47">
        <v>100</v>
      </c>
      <c r="S20" s="47">
        <v>100</v>
      </c>
      <c r="T20" s="47">
        <v>100</v>
      </c>
      <c r="U20" s="47">
        <v>100</v>
      </c>
      <c r="V20" s="47">
        <v>100</v>
      </c>
      <c r="W20" s="47">
        <v>100</v>
      </c>
      <c r="X20" s="47">
        <v>100</v>
      </c>
      <c r="Y20" s="47">
        <v>100</v>
      </c>
      <c r="Z20" s="47">
        <v>100</v>
      </c>
      <c r="AA20" s="47">
        <v>100</v>
      </c>
      <c r="AB20" s="47">
        <v>100</v>
      </c>
      <c r="AC20" s="47">
        <v>100</v>
      </c>
      <c r="AD20" s="47">
        <v>100</v>
      </c>
      <c r="AE20" s="47">
        <v>100</v>
      </c>
      <c r="AF20" s="47">
        <v>100</v>
      </c>
      <c r="AG20" s="47">
        <v>100</v>
      </c>
      <c r="AH20" s="47">
        <v>100</v>
      </c>
      <c r="AI20" s="47">
        <v>100</v>
      </c>
      <c r="AJ20" s="47">
        <v>100</v>
      </c>
      <c r="AK20" s="47">
        <v>100</v>
      </c>
      <c r="AL20" s="47">
        <v>100</v>
      </c>
      <c r="AM20" s="47">
        <v>100</v>
      </c>
      <c r="AN20" s="47">
        <v>100</v>
      </c>
      <c r="AO20" s="47">
        <v>100</v>
      </c>
      <c r="AP20" s="47">
        <v>100</v>
      </c>
      <c r="AQ20" s="47">
        <v>100</v>
      </c>
      <c r="AR20" s="46">
        <v>100</v>
      </c>
      <c r="AS20" s="140"/>
      <c r="AT20" s="5"/>
      <c r="AU20" s="166"/>
      <c r="AV20" s="679"/>
      <c r="AW20" s="634" t="s">
        <v>226</v>
      </c>
      <c r="AX20" s="629" t="s">
        <v>97</v>
      </c>
      <c r="AY20" s="630"/>
      <c r="AZ20" s="47">
        <v>100</v>
      </c>
      <c r="BA20" s="47">
        <v>100</v>
      </c>
      <c r="BB20" s="47">
        <v>100</v>
      </c>
      <c r="BC20" s="47">
        <v>100</v>
      </c>
      <c r="BD20" s="47">
        <v>100</v>
      </c>
      <c r="BE20" s="47">
        <v>100</v>
      </c>
      <c r="BF20" s="47">
        <v>100</v>
      </c>
      <c r="BG20" s="47">
        <v>100</v>
      </c>
      <c r="BH20" s="47">
        <v>100</v>
      </c>
      <c r="BI20" s="47">
        <v>100</v>
      </c>
      <c r="BJ20" s="47">
        <v>100</v>
      </c>
      <c r="BK20" s="47">
        <v>100</v>
      </c>
      <c r="BL20" s="47">
        <v>100</v>
      </c>
      <c r="BM20" s="47">
        <v>100</v>
      </c>
      <c r="BN20" s="47">
        <v>100</v>
      </c>
      <c r="BO20" s="47">
        <v>100</v>
      </c>
      <c r="BP20" s="47">
        <v>100</v>
      </c>
      <c r="BQ20" s="47">
        <v>100</v>
      </c>
      <c r="BR20" s="47">
        <v>100</v>
      </c>
      <c r="BS20" s="47">
        <v>100</v>
      </c>
      <c r="BT20" s="47">
        <v>100</v>
      </c>
      <c r="BU20" s="47">
        <v>100</v>
      </c>
      <c r="BV20" s="47">
        <v>100</v>
      </c>
      <c r="BW20" s="47">
        <v>100</v>
      </c>
      <c r="BX20" s="47">
        <v>100</v>
      </c>
      <c r="BY20" s="47">
        <v>100</v>
      </c>
      <c r="BZ20" s="47">
        <v>100</v>
      </c>
      <c r="CA20" s="47">
        <v>100</v>
      </c>
      <c r="CB20" s="47">
        <v>100</v>
      </c>
      <c r="CC20" s="47">
        <v>100</v>
      </c>
      <c r="CD20" s="47">
        <v>100</v>
      </c>
      <c r="CE20" s="47">
        <v>100</v>
      </c>
      <c r="CF20" s="47">
        <v>100</v>
      </c>
      <c r="CG20" s="47">
        <v>100</v>
      </c>
      <c r="CH20" s="47">
        <v>100</v>
      </c>
      <c r="CI20" s="47">
        <v>100</v>
      </c>
      <c r="CJ20" s="47">
        <v>100</v>
      </c>
      <c r="CK20" s="47">
        <v>100</v>
      </c>
      <c r="CL20" s="47">
        <v>100</v>
      </c>
      <c r="CM20" s="46">
        <v>100</v>
      </c>
      <c r="CN20" s="140"/>
      <c r="CO20" s="5"/>
      <c r="CQ20" s="679"/>
      <c r="CR20" s="634" t="s">
        <v>226</v>
      </c>
      <c r="CS20" s="629" t="s">
        <v>97</v>
      </c>
      <c r="CT20" s="630"/>
      <c r="CU20" s="47">
        <v>100</v>
      </c>
      <c r="CV20" s="47">
        <v>100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6">
        <v>0</v>
      </c>
      <c r="EI20" s="140"/>
      <c r="EJ20" s="5"/>
      <c r="EL20" s="679"/>
      <c r="EM20" s="634" t="s">
        <v>226</v>
      </c>
      <c r="EN20" s="629" t="s">
        <v>97</v>
      </c>
      <c r="EO20" s="630"/>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c r="FH20" s="47">
        <v>0</v>
      </c>
      <c r="FI20" s="47">
        <v>0</v>
      </c>
      <c r="FJ20" s="47">
        <v>0</v>
      </c>
      <c r="FK20" s="47">
        <v>0</v>
      </c>
      <c r="FL20" s="47">
        <v>0</v>
      </c>
      <c r="FM20" s="47">
        <v>0</v>
      </c>
      <c r="FN20" s="47">
        <v>0</v>
      </c>
      <c r="FO20" s="47">
        <v>0</v>
      </c>
      <c r="FP20" s="47">
        <v>0</v>
      </c>
      <c r="FQ20" s="47">
        <v>0</v>
      </c>
      <c r="FR20" s="47">
        <v>0</v>
      </c>
      <c r="FS20" s="47">
        <v>0</v>
      </c>
      <c r="FT20" s="47">
        <v>0</v>
      </c>
      <c r="FU20" s="47">
        <v>0</v>
      </c>
      <c r="FV20" s="47">
        <v>0</v>
      </c>
      <c r="FW20" s="47">
        <v>0</v>
      </c>
      <c r="FX20" s="47">
        <v>0</v>
      </c>
      <c r="FY20" s="47">
        <v>0</v>
      </c>
      <c r="FZ20" s="47">
        <v>0</v>
      </c>
      <c r="GA20" s="47">
        <v>0</v>
      </c>
      <c r="GB20" s="47">
        <v>0</v>
      </c>
      <c r="GC20" s="46">
        <v>0</v>
      </c>
      <c r="GD20" s="140"/>
      <c r="GE20" s="5"/>
      <c r="GG20" s="726"/>
      <c r="GH20" s="634" t="s">
        <v>226</v>
      </c>
      <c r="GI20" s="629" t="s">
        <v>97</v>
      </c>
      <c r="GJ20" s="630"/>
      <c r="GK20" s="184">
        <v>0</v>
      </c>
      <c r="GL20" s="184">
        <v>0</v>
      </c>
      <c r="GM20" s="184">
        <v>0</v>
      </c>
      <c r="GN20" s="184">
        <v>0</v>
      </c>
      <c r="GO20" s="184">
        <v>0</v>
      </c>
      <c r="GP20" s="184">
        <v>0</v>
      </c>
      <c r="GQ20" s="184">
        <v>0</v>
      </c>
      <c r="GR20" s="184">
        <v>0</v>
      </c>
      <c r="GS20" s="184">
        <v>0</v>
      </c>
      <c r="GT20" s="184">
        <v>0</v>
      </c>
      <c r="GU20" s="184">
        <v>0</v>
      </c>
      <c r="GV20" s="184">
        <v>0</v>
      </c>
      <c r="GW20" s="184">
        <v>0</v>
      </c>
      <c r="GX20" s="184">
        <v>0</v>
      </c>
      <c r="GY20" s="184">
        <v>0</v>
      </c>
      <c r="GZ20" s="184">
        <v>0</v>
      </c>
      <c r="HA20" s="184">
        <v>0</v>
      </c>
      <c r="HB20" s="184">
        <v>0</v>
      </c>
      <c r="HC20" s="184">
        <v>0</v>
      </c>
      <c r="HD20" s="184">
        <v>0</v>
      </c>
      <c r="HE20" s="184">
        <v>0</v>
      </c>
      <c r="HF20" s="184">
        <v>0</v>
      </c>
      <c r="HG20" s="184">
        <v>0</v>
      </c>
      <c r="HH20" s="184">
        <v>0</v>
      </c>
      <c r="HI20" s="184">
        <v>0</v>
      </c>
      <c r="HJ20" s="184">
        <v>0</v>
      </c>
      <c r="HK20" s="184">
        <v>0</v>
      </c>
      <c r="HL20" s="184">
        <v>0</v>
      </c>
      <c r="HM20" s="184">
        <v>0</v>
      </c>
      <c r="HN20" s="184">
        <v>0</v>
      </c>
      <c r="HO20" s="184">
        <v>0</v>
      </c>
      <c r="HP20" s="184">
        <v>0</v>
      </c>
      <c r="HQ20" s="184">
        <v>0</v>
      </c>
      <c r="HR20" s="184">
        <v>0</v>
      </c>
      <c r="HS20" s="184">
        <v>0</v>
      </c>
      <c r="HT20" s="184">
        <v>0</v>
      </c>
      <c r="HU20" s="184">
        <v>0</v>
      </c>
      <c r="HV20" s="184">
        <v>0</v>
      </c>
      <c r="HW20" s="184">
        <v>0</v>
      </c>
      <c r="HX20" s="185">
        <v>0</v>
      </c>
      <c r="HY20" s="186"/>
      <c r="HZ20" s="5"/>
    </row>
    <row r="21" spans="1:234" ht="25.25" customHeight="1">
      <c r="A21" s="679"/>
      <c r="B21" s="635"/>
      <c r="C21" s="674" t="s">
        <v>96</v>
      </c>
      <c r="D21" s="675"/>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47">
        <v>0</v>
      </c>
      <c r="W21" s="47">
        <v>0</v>
      </c>
      <c r="X21" s="47">
        <v>0</v>
      </c>
      <c r="Y21" s="47">
        <v>0</v>
      </c>
      <c r="Z21" s="47">
        <v>0</v>
      </c>
      <c r="AA21" s="47">
        <v>0</v>
      </c>
      <c r="AB21" s="47">
        <v>0</v>
      </c>
      <c r="AC21" s="47">
        <v>0</v>
      </c>
      <c r="AD21" s="47">
        <v>0</v>
      </c>
      <c r="AE21" s="47">
        <v>0</v>
      </c>
      <c r="AF21" s="47">
        <v>0</v>
      </c>
      <c r="AG21" s="47">
        <v>0</v>
      </c>
      <c r="AH21" s="47">
        <v>0</v>
      </c>
      <c r="AI21" s="47">
        <v>0</v>
      </c>
      <c r="AJ21" s="47">
        <v>0</v>
      </c>
      <c r="AK21" s="47">
        <v>0</v>
      </c>
      <c r="AL21" s="47">
        <v>0</v>
      </c>
      <c r="AM21" s="47">
        <v>0</v>
      </c>
      <c r="AN21" s="47">
        <v>0</v>
      </c>
      <c r="AO21" s="47">
        <v>0</v>
      </c>
      <c r="AP21" s="47">
        <v>0</v>
      </c>
      <c r="AQ21" s="47">
        <v>0</v>
      </c>
      <c r="AR21" s="46">
        <v>0</v>
      </c>
      <c r="AS21" s="140"/>
      <c r="AT21" s="5"/>
      <c r="AU21" s="166"/>
      <c r="AV21" s="679"/>
      <c r="AW21" s="634"/>
      <c r="AX21" s="629" t="s">
        <v>96</v>
      </c>
      <c r="AY21" s="630"/>
      <c r="AZ21" s="47">
        <v>0</v>
      </c>
      <c r="BA21" s="47">
        <v>0</v>
      </c>
      <c r="BB21" s="47">
        <v>0</v>
      </c>
      <c r="BC21" s="47">
        <v>0</v>
      </c>
      <c r="BD21" s="47">
        <v>0</v>
      </c>
      <c r="BE21" s="47">
        <v>0</v>
      </c>
      <c r="BF21" s="47">
        <v>0</v>
      </c>
      <c r="BG21" s="47">
        <v>0</v>
      </c>
      <c r="BH21" s="47">
        <v>0</v>
      </c>
      <c r="BI21" s="47">
        <v>0</v>
      </c>
      <c r="BJ21" s="47">
        <v>0</v>
      </c>
      <c r="BK21" s="47">
        <v>0</v>
      </c>
      <c r="BL21" s="47">
        <v>0</v>
      </c>
      <c r="BM21" s="47">
        <v>0</v>
      </c>
      <c r="BN21" s="47">
        <v>0</v>
      </c>
      <c r="BO21" s="47">
        <v>0</v>
      </c>
      <c r="BP21" s="47">
        <v>0</v>
      </c>
      <c r="BQ21" s="47">
        <v>0</v>
      </c>
      <c r="BR21" s="47">
        <v>0</v>
      </c>
      <c r="BS21" s="47">
        <v>0</v>
      </c>
      <c r="BT21" s="47">
        <v>0</v>
      </c>
      <c r="BU21" s="47">
        <v>0</v>
      </c>
      <c r="BV21" s="47">
        <v>0</v>
      </c>
      <c r="BW21" s="47">
        <v>0</v>
      </c>
      <c r="BX21" s="47">
        <v>0</v>
      </c>
      <c r="BY21" s="47">
        <v>0</v>
      </c>
      <c r="BZ21" s="47">
        <v>0</v>
      </c>
      <c r="CA21" s="47">
        <v>0</v>
      </c>
      <c r="CB21" s="47">
        <v>0</v>
      </c>
      <c r="CC21" s="47">
        <v>0</v>
      </c>
      <c r="CD21" s="47">
        <v>0</v>
      </c>
      <c r="CE21" s="47">
        <v>0</v>
      </c>
      <c r="CF21" s="47">
        <v>0</v>
      </c>
      <c r="CG21" s="47">
        <v>0</v>
      </c>
      <c r="CH21" s="47">
        <v>0</v>
      </c>
      <c r="CI21" s="47">
        <v>0</v>
      </c>
      <c r="CJ21" s="47">
        <v>0</v>
      </c>
      <c r="CK21" s="47">
        <v>0</v>
      </c>
      <c r="CL21" s="47">
        <v>0</v>
      </c>
      <c r="CM21" s="46">
        <v>0</v>
      </c>
      <c r="CN21" s="140"/>
      <c r="CO21" s="5"/>
      <c r="CQ21" s="679"/>
      <c r="CR21" s="634"/>
      <c r="CS21" s="629" t="s">
        <v>96</v>
      </c>
      <c r="CT21" s="630"/>
      <c r="CU21" s="47">
        <v>0</v>
      </c>
      <c r="CV21" s="47">
        <v>0</v>
      </c>
      <c r="CW21" s="47">
        <v>100</v>
      </c>
      <c r="CX21" s="47">
        <v>100</v>
      </c>
      <c r="CY21" s="47">
        <v>100</v>
      </c>
      <c r="CZ21" s="47">
        <v>100</v>
      </c>
      <c r="DA21" s="47">
        <v>100</v>
      </c>
      <c r="DB21" s="47">
        <v>100</v>
      </c>
      <c r="DC21" s="47">
        <v>100</v>
      </c>
      <c r="DD21" s="47">
        <v>100</v>
      </c>
      <c r="DE21" s="47">
        <v>100</v>
      </c>
      <c r="DF21" s="47">
        <v>100</v>
      </c>
      <c r="DG21" s="47">
        <v>100</v>
      </c>
      <c r="DH21" s="47">
        <v>100</v>
      </c>
      <c r="DI21" s="47">
        <v>100</v>
      </c>
      <c r="DJ21" s="47">
        <v>100</v>
      </c>
      <c r="DK21" s="47">
        <v>100</v>
      </c>
      <c r="DL21" s="47">
        <v>100</v>
      </c>
      <c r="DM21" s="47">
        <v>100</v>
      </c>
      <c r="DN21" s="47">
        <v>100</v>
      </c>
      <c r="DO21" s="47">
        <v>100</v>
      </c>
      <c r="DP21" s="47">
        <v>100</v>
      </c>
      <c r="DQ21" s="47">
        <v>100</v>
      </c>
      <c r="DR21" s="47">
        <v>100</v>
      </c>
      <c r="DS21" s="47">
        <v>100</v>
      </c>
      <c r="DT21" s="47">
        <v>100</v>
      </c>
      <c r="DU21" s="47">
        <v>100</v>
      </c>
      <c r="DV21" s="47">
        <v>100</v>
      </c>
      <c r="DW21" s="47">
        <v>100</v>
      </c>
      <c r="DX21" s="47">
        <v>100</v>
      </c>
      <c r="DY21" s="47">
        <v>100</v>
      </c>
      <c r="DZ21" s="47">
        <v>100</v>
      </c>
      <c r="EA21" s="47">
        <v>100</v>
      </c>
      <c r="EB21" s="47">
        <v>100</v>
      </c>
      <c r="EC21" s="47">
        <v>100</v>
      </c>
      <c r="ED21" s="47">
        <v>100</v>
      </c>
      <c r="EE21" s="47">
        <v>100</v>
      </c>
      <c r="EF21" s="47">
        <v>100</v>
      </c>
      <c r="EG21" s="47">
        <v>100</v>
      </c>
      <c r="EH21" s="46">
        <v>100</v>
      </c>
      <c r="EI21" s="140"/>
      <c r="EJ21" s="5"/>
      <c r="EL21" s="679"/>
      <c r="EM21" s="634"/>
      <c r="EN21" s="629" t="s">
        <v>96</v>
      </c>
      <c r="EO21" s="630"/>
      <c r="EP21" s="47">
        <v>100</v>
      </c>
      <c r="EQ21" s="47">
        <v>100</v>
      </c>
      <c r="ER21" s="47">
        <v>100</v>
      </c>
      <c r="ES21" s="47">
        <v>100</v>
      </c>
      <c r="ET21" s="47">
        <v>100</v>
      </c>
      <c r="EU21" s="47">
        <v>100</v>
      </c>
      <c r="EV21" s="47">
        <v>100</v>
      </c>
      <c r="EW21" s="47">
        <v>100</v>
      </c>
      <c r="EX21" s="47">
        <v>100</v>
      </c>
      <c r="EY21" s="47">
        <v>100</v>
      </c>
      <c r="EZ21" s="47">
        <v>100</v>
      </c>
      <c r="FA21" s="47">
        <v>100</v>
      </c>
      <c r="FB21" s="47">
        <v>100</v>
      </c>
      <c r="FC21" s="47">
        <v>100</v>
      </c>
      <c r="FD21" s="47">
        <v>100</v>
      </c>
      <c r="FE21" s="47">
        <v>100</v>
      </c>
      <c r="FF21" s="47">
        <v>100</v>
      </c>
      <c r="FG21" s="47">
        <v>100</v>
      </c>
      <c r="FH21" s="47">
        <v>100</v>
      </c>
      <c r="FI21" s="47">
        <v>100</v>
      </c>
      <c r="FJ21" s="47">
        <v>100</v>
      </c>
      <c r="FK21" s="47">
        <v>100</v>
      </c>
      <c r="FL21" s="47">
        <v>100</v>
      </c>
      <c r="FM21" s="47">
        <v>100</v>
      </c>
      <c r="FN21" s="47">
        <v>100</v>
      </c>
      <c r="FO21" s="47">
        <v>100</v>
      </c>
      <c r="FP21" s="47">
        <v>100</v>
      </c>
      <c r="FQ21" s="47">
        <v>100</v>
      </c>
      <c r="FR21" s="47">
        <v>100</v>
      </c>
      <c r="FS21" s="47">
        <v>100</v>
      </c>
      <c r="FT21" s="47">
        <v>100</v>
      </c>
      <c r="FU21" s="47">
        <v>100</v>
      </c>
      <c r="FV21" s="47">
        <v>100</v>
      </c>
      <c r="FW21" s="47">
        <v>100</v>
      </c>
      <c r="FX21" s="47">
        <v>100</v>
      </c>
      <c r="FY21" s="47">
        <v>100</v>
      </c>
      <c r="FZ21" s="47">
        <v>100</v>
      </c>
      <c r="GA21" s="47">
        <v>100</v>
      </c>
      <c r="GB21" s="47">
        <v>100</v>
      </c>
      <c r="GC21" s="46">
        <v>100</v>
      </c>
      <c r="GD21" s="140"/>
      <c r="GE21" s="5"/>
      <c r="GG21" s="726"/>
      <c r="GH21" s="634"/>
      <c r="GI21" s="629" t="s">
        <v>96</v>
      </c>
      <c r="GJ21" s="630"/>
      <c r="GK21" s="184">
        <v>100</v>
      </c>
      <c r="GL21" s="184">
        <v>100</v>
      </c>
      <c r="GM21" s="184">
        <v>100</v>
      </c>
      <c r="GN21" s="184">
        <v>100</v>
      </c>
      <c r="GO21" s="184">
        <v>100</v>
      </c>
      <c r="GP21" s="184">
        <v>100</v>
      </c>
      <c r="GQ21" s="184">
        <v>100</v>
      </c>
      <c r="GR21" s="184">
        <v>100</v>
      </c>
      <c r="GS21" s="184">
        <v>100</v>
      </c>
      <c r="GT21" s="184">
        <v>100</v>
      </c>
      <c r="GU21" s="184">
        <v>100</v>
      </c>
      <c r="GV21" s="184">
        <v>100</v>
      </c>
      <c r="GW21" s="184">
        <v>100</v>
      </c>
      <c r="GX21" s="184">
        <v>100</v>
      </c>
      <c r="GY21" s="184">
        <v>100</v>
      </c>
      <c r="GZ21" s="184">
        <v>100</v>
      </c>
      <c r="HA21" s="184">
        <v>100</v>
      </c>
      <c r="HB21" s="184">
        <v>100</v>
      </c>
      <c r="HC21" s="184">
        <v>100</v>
      </c>
      <c r="HD21" s="184">
        <v>100</v>
      </c>
      <c r="HE21" s="184">
        <v>100</v>
      </c>
      <c r="HF21" s="184">
        <v>100</v>
      </c>
      <c r="HG21" s="184">
        <v>0</v>
      </c>
      <c r="HH21" s="184">
        <v>0</v>
      </c>
      <c r="HI21" s="184">
        <v>0</v>
      </c>
      <c r="HJ21" s="184">
        <v>0</v>
      </c>
      <c r="HK21" s="184">
        <v>0</v>
      </c>
      <c r="HL21" s="184">
        <v>0</v>
      </c>
      <c r="HM21" s="184">
        <v>0</v>
      </c>
      <c r="HN21" s="184">
        <v>0</v>
      </c>
      <c r="HO21" s="184">
        <v>0</v>
      </c>
      <c r="HP21" s="184">
        <v>0</v>
      </c>
      <c r="HQ21" s="184">
        <v>0</v>
      </c>
      <c r="HR21" s="184">
        <v>0</v>
      </c>
      <c r="HS21" s="184">
        <v>0</v>
      </c>
      <c r="HT21" s="184">
        <v>0</v>
      </c>
      <c r="HU21" s="184">
        <v>0</v>
      </c>
      <c r="HV21" s="184">
        <v>0</v>
      </c>
      <c r="HW21" s="184">
        <v>0</v>
      </c>
      <c r="HX21" s="185">
        <v>0</v>
      </c>
      <c r="HY21" s="186"/>
      <c r="HZ21" s="5"/>
    </row>
    <row r="22" spans="1:234" ht="16" customHeight="1">
      <c r="A22" s="679"/>
      <c r="B22" s="635" t="s">
        <v>95</v>
      </c>
      <c r="C22" s="674" t="s">
        <v>94</v>
      </c>
      <c r="D22" s="675"/>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47">
        <v>0</v>
      </c>
      <c r="W22" s="47">
        <v>0</v>
      </c>
      <c r="X22" s="47">
        <v>0</v>
      </c>
      <c r="Y22" s="47">
        <v>0</v>
      </c>
      <c r="Z22" s="47">
        <v>0</v>
      </c>
      <c r="AA22" s="47">
        <v>0</v>
      </c>
      <c r="AB22" s="47">
        <v>0</v>
      </c>
      <c r="AC22" s="47">
        <v>0</v>
      </c>
      <c r="AD22" s="47">
        <v>0</v>
      </c>
      <c r="AE22" s="47">
        <v>0</v>
      </c>
      <c r="AF22" s="47">
        <v>0</v>
      </c>
      <c r="AG22" s="47">
        <v>0</v>
      </c>
      <c r="AH22" s="47">
        <v>0</v>
      </c>
      <c r="AI22" s="47">
        <v>0</v>
      </c>
      <c r="AJ22" s="47">
        <v>0</v>
      </c>
      <c r="AK22" s="47">
        <v>0</v>
      </c>
      <c r="AL22" s="47">
        <v>0</v>
      </c>
      <c r="AM22" s="47">
        <v>0</v>
      </c>
      <c r="AN22" s="47">
        <v>0</v>
      </c>
      <c r="AO22" s="47">
        <v>0</v>
      </c>
      <c r="AP22" s="47">
        <v>0</v>
      </c>
      <c r="AQ22" s="47">
        <v>0</v>
      </c>
      <c r="AR22" s="46">
        <v>0</v>
      </c>
      <c r="AS22" s="140"/>
      <c r="AT22" s="5"/>
      <c r="AU22" s="166"/>
      <c r="AV22" s="679"/>
      <c r="AW22" s="634" t="s">
        <v>95</v>
      </c>
      <c r="AX22" s="629" t="s">
        <v>94</v>
      </c>
      <c r="AY22" s="630"/>
      <c r="AZ22" s="47">
        <v>0</v>
      </c>
      <c r="BA22" s="47">
        <v>0</v>
      </c>
      <c r="BB22" s="47">
        <v>0</v>
      </c>
      <c r="BC22" s="47">
        <v>0</v>
      </c>
      <c r="BD22" s="47">
        <v>0</v>
      </c>
      <c r="BE22" s="47">
        <v>0</v>
      </c>
      <c r="BF22" s="47">
        <v>0</v>
      </c>
      <c r="BG22" s="47">
        <v>0</v>
      </c>
      <c r="BH22" s="47">
        <v>0</v>
      </c>
      <c r="BI22" s="47">
        <v>0</v>
      </c>
      <c r="BJ22" s="47">
        <v>0</v>
      </c>
      <c r="BK22" s="47">
        <v>0</v>
      </c>
      <c r="BL22" s="47">
        <v>0</v>
      </c>
      <c r="BM22" s="47">
        <v>0</v>
      </c>
      <c r="BN22" s="47">
        <v>0</v>
      </c>
      <c r="BO22" s="47">
        <v>0</v>
      </c>
      <c r="BP22" s="47">
        <v>0</v>
      </c>
      <c r="BQ22" s="47">
        <v>0</v>
      </c>
      <c r="BR22" s="47">
        <v>0</v>
      </c>
      <c r="BS22" s="47">
        <v>0</v>
      </c>
      <c r="BT22" s="47">
        <v>0</v>
      </c>
      <c r="BU22" s="47">
        <v>0</v>
      </c>
      <c r="BV22" s="47">
        <v>0</v>
      </c>
      <c r="BW22" s="47">
        <v>0</v>
      </c>
      <c r="BX22" s="47">
        <v>0</v>
      </c>
      <c r="BY22" s="47">
        <v>0</v>
      </c>
      <c r="BZ22" s="47">
        <v>0</v>
      </c>
      <c r="CA22" s="47">
        <v>0</v>
      </c>
      <c r="CB22" s="47">
        <v>0</v>
      </c>
      <c r="CC22" s="47">
        <v>0</v>
      </c>
      <c r="CD22" s="47">
        <v>0</v>
      </c>
      <c r="CE22" s="47">
        <v>0</v>
      </c>
      <c r="CF22" s="47">
        <v>0</v>
      </c>
      <c r="CG22" s="47">
        <v>0</v>
      </c>
      <c r="CH22" s="47">
        <v>0</v>
      </c>
      <c r="CI22" s="47">
        <v>0</v>
      </c>
      <c r="CJ22" s="47">
        <v>0</v>
      </c>
      <c r="CK22" s="47">
        <v>0</v>
      </c>
      <c r="CL22" s="47">
        <v>0</v>
      </c>
      <c r="CM22" s="46">
        <v>0</v>
      </c>
      <c r="CN22" s="140"/>
      <c r="CO22" s="5"/>
      <c r="CQ22" s="679"/>
      <c r="CR22" s="634" t="s">
        <v>95</v>
      </c>
      <c r="CS22" s="629" t="s">
        <v>94</v>
      </c>
      <c r="CT22" s="630"/>
      <c r="CU22" s="47">
        <v>0</v>
      </c>
      <c r="CV22" s="47">
        <v>0</v>
      </c>
      <c r="CW22" s="47">
        <v>0</v>
      </c>
      <c r="CX22" s="47">
        <v>0</v>
      </c>
      <c r="CY22" s="47">
        <v>0</v>
      </c>
      <c r="CZ22" s="47">
        <v>0</v>
      </c>
      <c r="DA22" s="47">
        <v>0</v>
      </c>
      <c r="DB22" s="47">
        <v>0</v>
      </c>
      <c r="DC22" s="47">
        <v>0</v>
      </c>
      <c r="DD22" s="47">
        <v>0</v>
      </c>
      <c r="DE22" s="47">
        <v>0</v>
      </c>
      <c r="DF22" s="47">
        <v>0</v>
      </c>
      <c r="DG22" s="47">
        <v>0</v>
      </c>
      <c r="DH22" s="47">
        <v>0</v>
      </c>
      <c r="DI22" s="47">
        <v>0</v>
      </c>
      <c r="DJ22" s="47">
        <v>0</v>
      </c>
      <c r="DK22" s="47">
        <v>0</v>
      </c>
      <c r="DL22" s="47">
        <v>0</v>
      </c>
      <c r="DM22" s="47">
        <v>0</v>
      </c>
      <c r="DN22" s="47">
        <v>0</v>
      </c>
      <c r="DO22" s="47">
        <v>0</v>
      </c>
      <c r="DP22" s="47">
        <v>0</v>
      </c>
      <c r="DQ22" s="47">
        <v>0</v>
      </c>
      <c r="DR22" s="47">
        <v>0</v>
      </c>
      <c r="DS22" s="47">
        <v>0</v>
      </c>
      <c r="DT22" s="47">
        <v>0</v>
      </c>
      <c r="DU22" s="47">
        <v>0</v>
      </c>
      <c r="DV22" s="47">
        <v>0</v>
      </c>
      <c r="DW22" s="47">
        <v>0</v>
      </c>
      <c r="DX22" s="47">
        <v>0</v>
      </c>
      <c r="DY22" s="47">
        <v>0</v>
      </c>
      <c r="DZ22" s="47">
        <v>0</v>
      </c>
      <c r="EA22" s="47">
        <v>0</v>
      </c>
      <c r="EB22" s="47">
        <v>0</v>
      </c>
      <c r="EC22" s="47">
        <v>0</v>
      </c>
      <c r="ED22" s="47">
        <v>0</v>
      </c>
      <c r="EE22" s="47">
        <v>0</v>
      </c>
      <c r="EF22" s="47">
        <v>0</v>
      </c>
      <c r="EG22" s="47">
        <v>0</v>
      </c>
      <c r="EH22" s="46">
        <v>0</v>
      </c>
      <c r="EI22" s="140"/>
      <c r="EJ22" s="5"/>
      <c r="EL22" s="679"/>
      <c r="EM22" s="634" t="s">
        <v>95</v>
      </c>
      <c r="EN22" s="629" t="s">
        <v>94</v>
      </c>
      <c r="EO22" s="630"/>
      <c r="EP22" s="47">
        <v>0</v>
      </c>
      <c r="EQ22" s="47">
        <v>0</v>
      </c>
      <c r="ER22" s="47">
        <v>0</v>
      </c>
      <c r="ES22" s="47">
        <v>0</v>
      </c>
      <c r="ET22" s="47">
        <v>0</v>
      </c>
      <c r="EU22" s="47">
        <v>0</v>
      </c>
      <c r="EV22" s="47">
        <v>0</v>
      </c>
      <c r="EW22" s="47">
        <v>0</v>
      </c>
      <c r="EX22" s="47">
        <v>0</v>
      </c>
      <c r="EY22" s="47">
        <v>0</v>
      </c>
      <c r="EZ22" s="47">
        <v>0</v>
      </c>
      <c r="FA22" s="47">
        <v>0</v>
      </c>
      <c r="FB22" s="47">
        <v>0</v>
      </c>
      <c r="FC22" s="47">
        <v>0</v>
      </c>
      <c r="FD22" s="47">
        <v>0</v>
      </c>
      <c r="FE22" s="47">
        <v>0</v>
      </c>
      <c r="FF22" s="47">
        <v>0</v>
      </c>
      <c r="FG22" s="47">
        <v>0</v>
      </c>
      <c r="FH22" s="47">
        <v>0</v>
      </c>
      <c r="FI22" s="47">
        <v>0</v>
      </c>
      <c r="FJ22" s="47">
        <v>0</v>
      </c>
      <c r="FK22" s="47">
        <v>0</v>
      </c>
      <c r="FL22" s="47">
        <v>0</v>
      </c>
      <c r="FM22" s="47">
        <v>0</v>
      </c>
      <c r="FN22" s="47">
        <v>0</v>
      </c>
      <c r="FO22" s="47">
        <v>0</v>
      </c>
      <c r="FP22" s="47">
        <v>0</v>
      </c>
      <c r="FQ22" s="47">
        <v>0</v>
      </c>
      <c r="FR22" s="47">
        <v>0</v>
      </c>
      <c r="FS22" s="47">
        <v>0</v>
      </c>
      <c r="FT22" s="47">
        <v>0</v>
      </c>
      <c r="FU22" s="47">
        <v>0</v>
      </c>
      <c r="FV22" s="47">
        <v>0</v>
      </c>
      <c r="FW22" s="47">
        <v>0</v>
      </c>
      <c r="FX22" s="47">
        <v>0</v>
      </c>
      <c r="FY22" s="47">
        <v>0</v>
      </c>
      <c r="FZ22" s="47">
        <v>0</v>
      </c>
      <c r="GA22" s="47">
        <v>0</v>
      </c>
      <c r="GB22" s="47">
        <v>0</v>
      </c>
      <c r="GC22" s="46">
        <v>0</v>
      </c>
      <c r="GD22" s="140"/>
      <c r="GE22" s="5"/>
      <c r="GG22" s="726"/>
      <c r="GH22" s="634" t="s">
        <v>95</v>
      </c>
      <c r="GI22" s="629" t="s">
        <v>94</v>
      </c>
      <c r="GJ22" s="630"/>
      <c r="GK22" s="184">
        <v>0</v>
      </c>
      <c r="GL22" s="184">
        <v>0</v>
      </c>
      <c r="GM22" s="184">
        <v>0</v>
      </c>
      <c r="GN22" s="184">
        <v>0</v>
      </c>
      <c r="GO22" s="184">
        <v>0</v>
      </c>
      <c r="GP22" s="184">
        <v>0</v>
      </c>
      <c r="GQ22" s="184">
        <v>0</v>
      </c>
      <c r="GR22" s="184">
        <v>0</v>
      </c>
      <c r="GS22" s="184">
        <v>0</v>
      </c>
      <c r="GT22" s="184">
        <v>0</v>
      </c>
      <c r="GU22" s="184">
        <v>0</v>
      </c>
      <c r="GV22" s="184">
        <v>0</v>
      </c>
      <c r="GW22" s="184">
        <v>0</v>
      </c>
      <c r="GX22" s="184">
        <v>0</v>
      </c>
      <c r="GY22" s="184">
        <v>0</v>
      </c>
      <c r="GZ22" s="184">
        <v>0</v>
      </c>
      <c r="HA22" s="184">
        <v>0</v>
      </c>
      <c r="HB22" s="184">
        <v>0</v>
      </c>
      <c r="HC22" s="184">
        <v>0</v>
      </c>
      <c r="HD22" s="184">
        <v>0</v>
      </c>
      <c r="HE22" s="184">
        <v>0</v>
      </c>
      <c r="HF22" s="184">
        <v>0</v>
      </c>
      <c r="HG22" s="184">
        <v>0</v>
      </c>
      <c r="HH22" s="184">
        <v>0</v>
      </c>
      <c r="HI22" s="184">
        <v>0</v>
      </c>
      <c r="HJ22" s="184">
        <v>0</v>
      </c>
      <c r="HK22" s="184">
        <v>0</v>
      </c>
      <c r="HL22" s="184">
        <v>0</v>
      </c>
      <c r="HM22" s="184">
        <v>0</v>
      </c>
      <c r="HN22" s="184">
        <v>0</v>
      </c>
      <c r="HO22" s="184">
        <v>0</v>
      </c>
      <c r="HP22" s="184">
        <v>0</v>
      </c>
      <c r="HQ22" s="184">
        <v>0</v>
      </c>
      <c r="HR22" s="184">
        <v>0</v>
      </c>
      <c r="HS22" s="184">
        <v>0</v>
      </c>
      <c r="HT22" s="184">
        <v>0</v>
      </c>
      <c r="HU22" s="184">
        <v>0</v>
      </c>
      <c r="HV22" s="184">
        <v>0</v>
      </c>
      <c r="HW22" s="184">
        <v>0</v>
      </c>
      <c r="HX22" s="185">
        <v>0</v>
      </c>
      <c r="HY22" s="186"/>
      <c r="HZ22" s="5"/>
    </row>
    <row r="23" spans="1:234" ht="16" customHeight="1">
      <c r="A23" s="679"/>
      <c r="B23" s="635"/>
      <c r="C23" s="674" t="s">
        <v>93</v>
      </c>
      <c r="D23" s="675"/>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47">
        <v>0</v>
      </c>
      <c r="W23" s="47">
        <v>0</v>
      </c>
      <c r="X23" s="47">
        <v>0</v>
      </c>
      <c r="Y23" s="47">
        <v>0</v>
      </c>
      <c r="Z23" s="47">
        <v>0</v>
      </c>
      <c r="AA23" s="47">
        <v>0</v>
      </c>
      <c r="AB23" s="47">
        <v>0</v>
      </c>
      <c r="AC23" s="47">
        <v>0</v>
      </c>
      <c r="AD23" s="47">
        <v>0</v>
      </c>
      <c r="AE23" s="47">
        <v>0</v>
      </c>
      <c r="AF23" s="47">
        <v>0</v>
      </c>
      <c r="AG23" s="47">
        <v>0</v>
      </c>
      <c r="AH23" s="47">
        <v>0</v>
      </c>
      <c r="AI23" s="47">
        <v>0</v>
      </c>
      <c r="AJ23" s="47">
        <v>0</v>
      </c>
      <c r="AK23" s="47">
        <v>0</v>
      </c>
      <c r="AL23" s="47">
        <v>0</v>
      </c>
      <c r="AM23" s="47">
        <v>0</v>
      </c>
      <c r="AN23" s="47">
        <v>0</v>
      </c>
      <c r="AO23" s="47">
        <v>0</v>
      </c>
      <c r="AP23" s="47">
        <v>0</v>
      </c>
      <c r="AQ23" s="47">
        <v>0</v>
      </c>
      <c r="AR23" s="46">
        <v>0</v>
      </c>
      <c r="AS23" s="140"/>
      <c r="AT23" s="5"/>
      <c r="AU23" s="166"/>
      <c r="AV23" s="679"/>
      <c r="AW23" s="634"/>
      <c r="AX23" s="629" t="s">
        <v>93</v>
      </c>
      <c r="AY23" s="630"/>
      <c r="AZ23" s="47">
        <v>0</v>
      </c>
      <c r="BA23" s="47">
        <v>0</v>
      </c>
      <c r="BB23" s="47">
        <v>0</v>
      </c>
      <c r="BC23" s="47">
        <v>0</v>
      </c>
      <c r="BD23" s="47">
        <v>0</v>
      </c>
      <c r="BE23" s="47">
        <v>0</v>
      </c>
      <c r="BF23" s="47">
        <v>0</v>
      </c>
      <c r="BG23" s="47">
        <v>0</v>
      </c>
      <c r="BH23" s="47">
        <v>0</v>
      </c>
      <c r="BI23" s="47">
        <v>0</v>
      </c>
      <c r="BJ23" s="47">
        <v>0</v>
      </c>
      <c r="BK23" s="47">
        <v>0</v>
      </c>
      <c r="BL23" s="47">
        <v>0</v>
      </c>
      <c r="BM23" s="47">
        <v>0</v>
      </c>
      <c r="BN23" s="47">
        <v>0</v>
      </c>
      <c r="BO23" s="47">
        <v>0</v>
      </c>
      <c r="BP23" s="47">
        <v>0</v>
      </c>
      <c r="BQ23" s="47">
        <v>0</v>
      </c>
      <c r="BR23" s="47">
        <v>0</v>
      </c>
      <c r="BS23" s="47">
        <v>0</v>
      </c>
      <c r="BT23" s="47">
        <v>0</v>
      </c>
      <c r="BU23" s="47">
        <v>0</v>
      </c>
      <c r="BV23" s="47">
        <v>0</v>
      </c>
      <c r="BW23" s="47">
        <v>0</v>
      </c>
      <c r="BX23" s="47">
        <v>0</v>
      </c>
      <c r="BY23" s="47">
        <v>0</v>
      </c>
      <c r="BZ23" s="47">
        <v>0</v>
      </c>
      <c r="CA23" s="47">
        <v>0</v>
      </c>
      <c r="CB23" s="47">
        <v>0</v>
      </c>
      <c r="CC23" s="47">
        <v>0</v>
      </c>
      <c r="CD23" s="47">
        <v>0</v>
      </c>
      <c r="CE23" s="47">
        <v>0</v>
      </c>
      <c r="CF23" s="47">
        <v>0</v>
      </c>
      <c r="CG23" s="47">
        <v>0</v>
      </c>
      <c r="CH23" s="47">
        <v>0</v>
      </c>
      <c r="CI23" s="47">
        <v>0</v>
      </c>
      <c r="CJ23" s="47">
        <v>0</v>
      </c>
      <c r="CK23" s="47">
        <v>0</v>
      </c>
      <c r="CL23" s="47">
        <v>0</v>
      </c>
      <c r="CM23" s="46">
        <v>0</v>
      </c>
      <c r="CN23" s="140"/>
      <c r="CO23" s="5"/>
      <c r="CQ23" s="679"/>
      <c r="CR23" s="634"/>
      <c r="CS23" s="629" t="s">
        <v>93</v>
      </c>
      <c r="CT23" s="630"/>
      <c r="CU23" s="47">
        <v>0</v>
      </c>
      <c r="CV23" s="47">
        <v>0</v>
      </c>
      <c r="CW23" s="47">
        <v>100</v>
      </c>
      <c r="CX23" s="47">
        <v>100</v>
      </c>
      <c r="CY23" s="47">
        <v>100</v>
      </c>
      <c r="CZ23" s="47">
        <v>100</v>
      </c>
      <c r="DA23" s="47">
        <v>100</v>
      </c>
      <c r="DB23" s="47">
        <v>100</v>
      </c>
      <c r="DC23" s="47">
        <v>100</v>
      </c>
      <c r="DD23" s="47">
        <v>100</v>
      </c>
      <c r="DE23" s="47">
        <v>100</v>
      </c>
      <c r="DF23" s="47">
        <v>100</v>
      </c>
      <c r="DG23" s="47">
        <v>100</v>
      </c>
      <c r="DH23" s="47">
        <v>100</v>
      </c>
      <c r="DI23" s="47">
        <v>100</v>
      </c>
      <c r="DJ23" s="47">
        <v>100</v>
      </c>
      <c r="DK23" s="47">
        <v>100</v>
      </c>
      <c r="DL23" s="47">
        <v>100</v>
      </c>
      <c r="DM23" s="47">
        <v>100</v>
      </c>
      <c r="DN23" s="47">
        <v>100</v>
      </c>
      <c r="DO23" s="47">
        <v>100</v>
      </c>
      <c r="DP23" s="47">
        <v>100</v>
      </c>
      <c r="DQ23" s="47">
        <v>100</v>
      </c>
      <c r="DR23" s="47">
        <v>100</v>
      </c>
      <c r="DS23" s="47">
        <v>100</v>
      </c>
      <c r="DT23" s="47">
        <v>100</v>
      </c>
      <c r="DU23" s="47">
        <v>100</v>
      </c>
      <c r="DV23" s="47">
        <v>100</v>
      </c>
      <c r="DW23" s="47">
        <v>100</v>
      </c>
      <c r="DX23" s="47">
        <v>100</v>
      </c>
      <c r="DY23" s="47">
        <v>100</v>
      </c>
      <c r="DZ23" s="47">
        <v>100</v>
      </c>
      <c r="EA23" s="47">
        <v>100</v>
      </c>
      <c r="EB23" s="47">
        <v>100</v>
      </c>
      <c r="EC23" s="47">
        <v>100</v>
      </c>
      <c r="ED23" s="47">
        <v>100</v>
      </c>
      <c r="EE23" s="47">
        <v>100</v>
      </c>
      <c r="EF23" s="47">
        <v>100</v>
      </c>
      <c r="EG23" s="47">
        <v>100</v>
      </c>
      <c r="EH23" s="46">
        <v>100</v>
      </c>
      <c r="EI23" s="140"/>
      <c r="EJ23" s="5"/>
      <c r="EL23" s="679"/>
      <c r="EM23" s="634"/>
      <c r="EN23" s="629" t="s">
        <v>93</v>
      </c>
      <c r="EO23" s="630"/>
      <c r="EP23" s="47">
        <v>100</v>
      </c>
      <c r="EQ23" s="47">
        <v>100</v>
      </c>
      <c r="ER23" s="47">
        <v>100</v>
      </c>
      <c r="ES23" s="47">
        <v>100</v>
      </c>
      <c r="ET23" s="47">
        <v>100</v>
      </c>
      <c r="EU23" s="47">
        <v>100</v>
      </c>
      <c r="EV23" s="47">
        <v>100</v>
      </c>
      <c r="EW23" s="47">
        <v>100</v>
      </c>
      <c r="EX23" s="47">
        <v>100</v>
      </c>
      <c r="EY23" s="47">
        <v>100</v>
      </c>
      <c r="EZ23" s="47">
        <v>100</v>
      </c>
      <c r="FA23" s="47">
        <v>100</v>
      </c>
      <c r="FB23" s="47">
        <v>100</v>
      </c>
      <c r="FC23" s="47">
        <v>100</v>
      </c>
      <c r="FD23" s="47">
        <v>100</v>
      </c>
      <c r="FE23" s="47">
        <v>100</v>
      </c>
      <c r="FF23" s="47">
        <v>100</v>
      </c>
      <c r="FG23" s="47">
        <v>100</v>
      </c>
      <c r="FH23" s="47">
        <v>100</v>
      </c>
      <c r="FI23" s="47">
        <v>100</v>
      </c>
      <c r="FJ23" s="47">
        <v>100</v>
      </c>
      <c r="FK23" s="47">
        <v>100</v>
      </c>
      <c r="FL23" s="47">
        <v>100</v>
      </c>
      <c r="FM23" s="47">
        <v>100</v>
      </c>
      <c r="FN23" s="47">
        <v>100</v>
      </c>
      <c r="FO23" s="47">
        <v>100</v>
      </c>
      <c r="FP23" s="47">
        <v>100</v>
      </c>
      <c r="FQ23" s="47">
        <v>100</v>
      </c>
      <c r="FR23" s="47">
        <v>100</v>
      </c>
      <c r="FS23" s="47">
        <v>100</v>
      </c>
      <c r="FT23" s="47">
        <v>100</v>
      </c>
      <c r="FU23" s="47">
        <v>100</v>
      </c>
      <c r="FV23" s="47">
        <v>100</v>
      </c>
      <c r="FW23" s="47">
        <v>100</v>
      </c>
      <c r="FX23" s="47">
        <v>100</v>
      </c>
      <c r="FY23" s="47">
        <v>100</v>
      </c>
      <c r="FZ23" s="47">
        <v>100</v>
      </c>
      <c r="GA23" s="47">
        <v>100</v>
      </c>
      <c r="GB23" s="47">
        <v>100</v>
      </c>
      <c r="GC23" s="46">
        <v>100</v>
      </c>
      <c r="GD23" s="140"/>
      <c r="GE23" s="5"/>
      <c r="GG23" s="726"/>
      <c r="GH23" s="634"/>
      <c r="GI23" s="629" t="s">
        <v>93</v>
      </c>
      <c r="GJ23" s="630"/>
      <c r="GK23" s="184">
        <v>100</v>
      </c>
      <c r="GL23" s="184">
        <v>100</v>
      </c>
      <c r="GM23" s="184">
        <v>100</v>
      </c>
      <c r="GN23" s="184">
        <v>100</v>
      </c>
      <c r="GO23" s="184">
        <v>100</v>
      </c>
      <c r="GP23" s="184">
        <v>100</v>
      </c>
      <c r="GQ23" s="184">
        <v>100</v>
      </c>
      <c r="GR23" s="184">
        <v>100</v>
      </c>
      <c r="GS23" s="184">
        <v>100</v>
      </c>
      <c r="GT23" s="184">
        <v>100</v>
      </c>
      <c r="GU23" s="184">
        <v>100</v>
      </c>
      <c r="GV23" s="184">
        <v>100</v>
      </c>
      <c r="GW23" s="184">
        <v>100</v>
      </c>
      <c r="GX23" s="184">
        <v>100</v>
      </c>
      <c r="GY23" s="184">
        <v>100</v>
      </c>
      <c r="GZ23" s="184">
        <v>100</v>
      </c>
      <c r="HA23" s="184">
        <v>100</v>
      </c>
      <c r="HB23" s="184">
        <v>100</v>
      </c>
      <c r="HC23" s="184">
        <v>100</v>
      </c>
      <c r="HD23" s="184">
        <v>100</v>
      </c>
      <c r="HE23" s="184">
        <v>100</v>
      </c>
      <c r="HF23" s="184">
        <v>100</v>
      </c>
      <c r="HG23" s="184">
        <v>0</v>
      </c>
      <c r="HH23" s="184">
        <v>0</v>
      </c>
      <c r="HI23" s="184">
        <v>0</v>
      </c>
      <c r="HJ23" s="184">
        <v>0</v>
      </c>
      <c r="HK23" s="184">
        <v>0</v>
      </c>
      <c r="HL23" s="184">
        <v>0</v>
      </c>
      <c r="HM23" s="184">
        <v>0</v>
      </c>
      <c r="HN23" s="184">
        <v>0</v>
      </c>
      <c r="HO23" s="184">
        <v>0</v>
      </c>
      <c r="HP23" s="184">
        <v>0</v>
      </c>
      <c r="HQ23" s="184">
        <v>0</v>
      </c>
      <c r="HR23" s="184">
        <v>0</v>
      </c>
      <c r="HS23" s="184">
        <v>0</v>
      </c>
      <c r="HT23" s="184">
        <v>0</v>
      </c>
      <c r="HU23" s="184">
        <v>0</v>
      </c>
      <c r="HV23" s="184">
        <v>0</v>
      </c>
      <c r="HW23" s="184">
        <v>0</v>
      </c>
      <c r="HX23" s="185">
        <v>0</v>
      </c>
      <c r="HY23" s="186"/>
      <c r="HZ23" s="5"/>
    </row>
    <row r="24" spans="1:234" ht="16" customHeight="1">
      <c r="A24" s="679"/>
      <c r="B24" s="671" t="s">
        <v>92</v>
      </c>
      <c r="C24" s="674" t="s">
        <v>91</v>
      </c>
      <c r="D24" s="675"/>
      <c r="E24" s="47">
        <v>100</v>
      </c>
      <c r="F24" s="47">
        <v>100</v>
      </c>
      <c r="G24" s="47">
        <v>100</v>
      </c>
      <c r="H24" s="47">
        <v>100</v>
      </c>
      <c r="I24" s="47">
        <v>100</v>
      </c>
      <c r="J24" s="47">
        <v>100</v>
      </c>
      <c r="K24" s="47">
        <v>100</v>
      </c>
      <c r="L24" s="47">
        <v>100</v>
      </c>
      <c r="M24" s="47">
        <v>100</v>
      </c>
      <c r="N24" s="47">
        <v>100</v>
      </c>
      <c r="O24" s="47">
        <v>100</v>
      </c>
      <c r="P24" s="47">
        <v>100</v>
      </c>
      <c r="Q24" s="47">
        <v>100</v>
      </c>
      <c r="R24" s="47">
        <v>100</v>
      </c>
      <c r="S24" s="47">
        <v>100</v>
      </c>
      <c r="T24" s="47">
        <v>100</v>
      </c>
      <c r="U24" s="47">
        <v>100</v>
      </c>
      <c r="V24" s="47">
        <v>100</v>
      </c>
      <c r="W24" s="47">
        <v>100</v>
      </c>
      <c r="X24" s="47">
        <v>100</v>
      </c>
      <c r="Y24" s="47">
        <v>100</v>
      </c>
      <c r="Z24" s="47">
        <v>100</v>
      </c>
      <c r="AA24" s="47">
        <v>100</v>
      </c>
      <c r="AB24" s="47">
        <v>100</v>
      </c>
      <c r="AC24" s="47">
        <v>100</v>
      </c>
      <c r="AD24" s="47">
        <v>100</v>
      </c>
      <c r="AE24" s="47">
        <v>100</v>
      </c>
      <c r="AF24" s="47">
        <v>100</v>
      </c>
      <c r="AG24" s="47">
        <v>100</v>
      </c>
      <c r="AH24" s="47">
        <v>100</v>
      </c>
      <c r="AI24" s="47">
        <v>100</v>
      </c>
      <c r="AJ24" s="47">
        <v>100</v>
      </c>
      <c r="AK24" s="47">
        <v>100</v>
      </c>
      <c r="AL24" s="47">
        <v>100</v>
      </c>
      <c r="AM24" s="47">
        <v>100</v>
      </c>
      <c r="AN24" s="47">
        <v>100</v>
      </c>
      <c r="AO24" s="47">
        <v>100</v>
      </c>
      <c r="AP24" s="47">
        <v>100</v>
      </c>
      <c r="AQ24" s="47">
        <v>100</v>
      </c>
      <c r="AR24" s="46">
        <v>100</v>
      </c>
      <c r="AS24" s="140"/>
      <c r="AT24" s="5"/>
      <c r="AU24" s="166"/>
      <c r="AV24" s="679"/>
      <c r="AW24" s="631" t="s">
        <v>92</v>
      </c>
      <c r="AX24" s="629" t="s">
        <v>91</v>
      </c>
      <c r="AY24" s="630"/>
      <c r="AZ24" s="47">
        <v>100</v>
      </c>
      <c r="BA24" s="47">
        <v>100</v>
      </c>
      <c r="BB24" s="47">
        <v>100</v>
      </c>
      <c r="BC24" s="47">
        <v>100</v>
      </c>
      <c r="BD24" s="47">
        <v>100</v>
      </c>
      <c r="BE24" s="47">
        <v>100</v>
      </c>
      <c r="BF24" s="47">
        <v>100</v>
      </c>
      <c r="BG24" s="47">
        <v>100</v>
      </c>
      <c r="BH24" s="47">
        <v>100</v>
      </c>
      <c r="BI24" s="47">
        <v>100</v>
      </c>
      <c r="BJ24" s="47">
        <v>100</v>
      </c>
      <c r="BK24" s="47">
        <v>100</v>
      </c>
      <c r="BL24" s="47">
        <v>100</v>
      </c>
      <c r="BM24" s="47">
        <v>100</v>
      </c>
      <c r="BN24" s="47">
        <v>100</v>
      </c>
      <c r="BO24" s="47">
        <v>100</v>
      </c>
      <c r="BP24" s="47">
        <v>100</v>
      </c>
      <c r="BQ24" s="47">
        <v>100</v>
      </c>
      <c r="BR24" s="47">
        <v>100</v>
      </c>
      <c r="BS24" s="47">
        <v>100</v>
      </c>
      <c r="BT24" s="47">
        <v>100</v>
      </c>
      <c r="BU24" s="47">
        <v>100</v>
      </c>
      <c r="BV24" s="47">
        <v>100</v>
      </c>
      <c r="BW24" s="47">
        <v>100</v>
      </c>
      <c r="BX24" s="47">
        <v>100</v>
      </c>
      <c r="BY24" s="47">
        <v>100</v>
      </c>
      <c r="BZ24" s="47">
        <v>100</v>
      </c>
      <c r="CA24" s="47">
        <v>100</v>
      </c>
      <c r="CB24" s="47">
        <v>100</v>
      </c>
      <c r="CC24" s="47">
        <v>100</v>
      </c>
      <c r="CD24" s="47">
        <v>100</v>
      </c>
      <c r="CE24" s="47">
        <v>100</v>
      </c>
      <c r="CF24" s="47">
        <v>100</v>
      </c>
      <c r="CG24" s="47">
        <v>100</v>
      </c>
      <c r="CH24" s="47">
        <v>100</v>
      </c>
      <c r="CI24" s="47">
        <v>100</v>
      </c>
      <c r="CJ24" s="47">
        <v>100</v>
      </c>
      <c r="CK24" s="47">
        <v>100</v>
      </c>
      <c r="CL24" s="47">
        <v>100</v>
      </c>
      <c r="CM24" s="46">
        <v>100</v>
      </c>
      <c r="CN24" s="140"/>
      <c r="CO24" s="5"/>
      <c r="CQ24" s="679"/>
      <c r="CR24" s="631" t="s">
        <v>92</v>
      </c>
      <c r="CS24" s="629" t="s">
        <v>91</v>
      </c>
      <c r="CT24" s="630"/>
      <c r="CU24" s="47">
        <v>100</v>
      </c>
      <c r="CV24" s="47">
        <v>100</v>
      </c>
      <c r="CW24" s="47">
        <v>100</v>
      </c>
      <c r="CX24" s="47">
        <v>100</v>
      </c>
      <c r="CY24" s="47">
        <v>100</v>
      </c>
      <c r="CZ24" s="47">
        <v>100</v>
      </c>
      <c r="DA24" s="47">
        <v>100</v>
      </c>
      <c r="DB24" s="47">
        <v>100</v>
      </c>
      <c r="DC24" s="47">
        <v>100</v>
      </c>
      <c r="DD24" s="47">
        <v>100</v>
      </c>
      <c r="DE24" s="47">
        <v>100</v>
      </c>
      <c r="DF24" s="47">
        <v>100</v>
      </c>
      <c r="DG24" s="47">
        <v>100</v>
      </c>
      <c r="DH24" s="47">
        <v>100</v>
      </c>
      <c r="DI24" s="47">
        <v>100</v>
      </c>
      <c r="DJ24" s="47">
        <v>100</v>
      </c>
      <c r="DK24" s="47">
        <v>100</v>
      </c>
      <c r="DL24" s="47">
        <v>100</v>
      </c>
      <c r="DM24" s="47">
        <v>100</v>
      </c>
      <c r="DN24" s="47">
        <v>100</v>
      </c>
      <c r="DO24" s="47">
        <v>100</v>
      </c>
      <c r="DP24" s="47">
        <v>100</v>
      </c>
      <c r="DQ24" s="47">
        <v>100</v>
      </c>
      <c r="DR24" s="47">
        <v>100</v>
      </c>
      <c r="DS24" s="47">
        <v>100</v>
      </c>
      <c r="DT24" s="47">
        <v>100</v>
      </c>
      <c r="DU24" s="47">
        <v>100</v>
      </c>
      <c r="DV24" s="47">
        <v>100</v>
      </c>
      <c r="DW24" s="47">
        <v>100</v>
      </c>
      <c r="DX24" s="47">
        <v>100</v>
      </c>
      <c r="DY24" s="47">
        <v>100</v>
      </c>
      <c r="DZ24" s="47">
        <v>100</v>
      </c>
      <c r="EA24" s="47">
        <v>100</v>
      </c>
      <c r="EB24" s="47">
        <v>100</v>
      </c>
      <c r="EC24" s="47">
        <v>100</v>
      </c>
      <c r="ED24" s="47">
        <v>100</v>
      </c>
      <c r="EE24" s="47">
        <v>100</v>
      </c>
      <c r="EF24" s="47">
        <v>100</v>
      </c>
      <c r="EG24" s="47">
        <v>100</v>
      </c>
      <c r="EH24" s="46">
        <v>100</v>
      </c>
      <c r="EI24" s="140"/>
      <c r="EJ24" s="5"/>
      <c r="EL24" s="679"/>
      <c r="EM24" s="631" t="s">
        <v>92</v>
      </c>
      <c r="EN24" s="629" t="s">
        <v>91</v>
      </c>
      <c r="EO24" s="630"/>
      <c r="EP24" s="47">
        <v>100</v>
      </c>
      <c r="EQ24" s="47">
        <v>100</v>
      </c>
      <c r="ER24" s="47">
        <v>100</v>
      </c>
      <c r="ES24" s="47">
        <v>100</v>
      </c>
      <c r="ET24" s="47">
        <v>100</v>
      </c>
      <c r="EU24" s="47">
        <v>100</v>
      </c>
      <c r="EV24" s="47">
        <v>100</v>
      </c>
      <c r="EW24" s="47">
        <v>100</v>
      </c>
      <c r="EX24" s="47">
        <v>100</v>
      </c>
      <c r="EY24" s="47">
        <v>100</v>
      </c>
      <c r="EZ24" s="47">
        <v>100</v>
      </c>
      <c r="FA24" s="47">
        <v>100</v>
      </c>
      <c r="FB24" s="47">
        <v>100</v>
      </c>
      <c r="FC24" s="47">
        <v>100</v>
      </c>
      <c r="FD24" s="47">
        <v>100</v>
      </c>
      <c r="FE24" s="47">
        <v>100</v>
      </c>
      <c r="FF24" s="47">
        <v>100</v>
      </c>
      <c r="FG24" s="47">
        <v>100</v>
      </c>
      <c r="FH24" s="47">
        <v>100</v>
      </c>
      <c r="FI24" s="47">
        <v>100</v>
      </c>
      <c r="FJ24" s="47">
        <v>100</v>
      </c>
      <c r="FK24" s="47">
        <v>100</v>
      </c>
      <c r="FL24" s="47">
        <v>100</v>
      </c>
      <c r="FM24" s="47">
        <v>100</v>
      </c>
      <c r="FN24" s="47">
        <v>100</v>
      </c>
      <c r="FO24" s="47">
        <v>100</v>
      </c>
      <c r="FP24" s="47">
        <v>100</v>
      </c>
      <c r="FQ24" s="47">
        <v>100</v>
      </c>
      <c r="FR24" s="47">
        <v>100</v>
      </c>
      <c r="FS24" s="47">
        <v>100</v>
      </c>
      <c r="FT24" s="47">
        <v>100</v>
      </c>
      <c r="FU24" s="47">
        <v>100</v>
      </c>
      <c r="FV24" s="47">
        <v>100</v>
      </c>
      <c r="FW24" s="47">
        <v>100</v>
      </c>
      <c r="FX24" s="47">
        <v>100</v>
      </c>
      <c r="FY24" s="47">
        <v>100</v>
      </c>
      <c r="FZ24" s="47">
        <v>100</v>
      </c>
      <c r="GA24" s="47">
        <v>100</v>
      </c>
      <c r="GB24" s="47">
        <v>100</v>
      </c>
      <c r="GC24" s="46">
        <v>100</v>
      </c>
      <c r="GD24" s="140"/>
      <c r="GE24" s="5"/>
      <c r="GG24" s="726"/>
      <c r="GH24" s="631" t="s">
        <v>92</v>
      </c>
      <c r="GI24" s="629" t="s">
        <v>91</v>
      </c>
      <c r="GJ24" s="630"/>
      <c r="GK24" s="184">
        <v>100</v>
      </c>
      <c r="GL24" s="184">
        <v>100</v>
      </c>
      <c r="GM24" s="184">
        <v>100</v>
      </c>
      <c r="GN24" s="184">
        <v>100</v>
      </c>
      <c r="GO24" s="184">
        <v>100</v>
      </c>
      <c r="GP24" s="184">
        <v>100</v>
      </c>
      <c r="GQ24" s="184">
        <v>100</v>
      </c>
      <c r="GR24" s="184">
        <v>100</v>
      </c>
      <c r="GS24" s="184">
        <v>100</v>
      </c>
      <c r="GT24" s="184">
        <v>100</v>
      </c>
      <c r="GU24" s="184">
        <v>100</v>
      </c>
      <c r="GV24" s="184">
        <v>100</v>
      </c>
      <c r="GW24" s="184">
        <v>100</v>
      </c>
      <c r="GX24" s="184">
        <v>100</v>
      </c>
      <c r="GY24" s="184">
        <v>100</v>
      </c>
      <c r="GZ24" s="184">
        <v>100</v>
      </c>
      <c r="HA24" s="184">
        <v>100</v>
      </c>
      <c r="HB24" s="184">
        <v>100</v>
      </c>
      <c r="HC24" s="184">
        <v>100</v>
      </c>
      <c r="HD24" s="184">
        <v>100</v>
      </c>
      <c r="HE24" s="184">
        <v>100</v>
      </c>
      <c r="HF24" s="184">
        <v>100</v>
      </c>
      <c r="HG24" s="184">
        <v>0</v>
      </c>
      <c r="HH24" s="184">
        <v>0</v>
      </c>
      <c r="HI24" s="184">
        <v>0</v>
      </c>
      <c r="HJ24" s="184">
        <v>0</v>
      </c>
      <c r="HK24" s="184">
        <v>0</v>
      </c>
      <c r="HL24" s="184">
        <v>0</v>
      </c>
      <c r="HM24" s="184">
        <v>0</v>
      </c>
      <c r="HN24" s="184">
        <v>0</v>
      </c>
      <c r="HO24" s="184">
        <v>0</v>
      </c>
      <c r="HP24" s="184">
        <v>0</v>
      </c>
      <c r="HQ24" s="184">
        <v>0</v>
      </c>
      <c r="HR24" s="184">
        <v>0</v>
      </c>
      <c r="HS24" s="184">
        <v>0</v>
      </c>
      <c r="HT24" s="184">
        <v>0</v>
      </c>
      <c r="HU24" s="184">
        <v>0</v>
      </c>
      <c r="HV24" s="184">
        <v>0</v>
      </c>
      <c r="HW24" s="184">
        <v>0</v>
      </c>
      <c r="HX24" s="185">
        <v>0</v>
      </c>
      <c r="HY24" s="186"/>
      <c r="HZ24" s="5"/>
    </row>
    <row r="25" spans="1:234" ht="16" customHeight="1">
      <c r="A25" s="679"/>
      <c r="B25" s="672"/>
      <c r="C25" s="674" t="s">
        <v>90</v>
      </c>
      <c r="D25" s="675"/>
      <c r="E25" s="47">
        <v>100</v>
      </c>
      <c r="F25" s="47">
        <v>100</v>
      </c>
      <c r="G25" s="47">
        <v>100</v>
      </c>
      <c r="H25" s="47">
        <v>100</v>
      </c>
      <c r="I25" s="47">
        <v>100</v>
      </c>
      <c r="J25" s="47">
        <v>100</v>
      </c>
      <c r="K25" s="47">
        <v>100</v>
      </c>
      <c r="L25" s="47">
        <v>100</v>
      </c>
      <c r="M25" s="47">
        <v>100</v>
      </c>
      <c r="N25" s="47">
        <v>100</v>
      </c>
      <c r="O25" s="47">
        <v>100</v>
      </c>
      <c r="P25" s="47">
        <v>100</v>
      </c>
      <c r="Q25" s="47">
        <v>100</v>
      </c>
      <c r="R25" s="47">
        <v>100</v>
      </c>
      <c r="S25" s="47">
        <v>100</v>
      </c>
      <c r="T25" s="47">
        <v>100</v>
      </c>
      <c r="U25" s="47">
        <v>100</v>
      </c>
      <c r="V25" s="47">
        <v>100</v>
      </c>
      <c r="W25" s="47">
        <v>100</v>
      </c>
      <c r="X25" s="47">
        <v>100</v>
      </c>
      <c r="Y25" s="47">
        <v>100</v>
      </c>
      <c r="Z25" s="47">
        <v>100</v>
      </c>
      <c r="AA25" s="47">
        <v>100</v>
      </c>
      <c r="AB25" s="47">
        <v>100</v>
      </c>
      <c r="AC25" s="47">
        <v>100</v>
      </c>
      <c r="AD25" s="47">
        <v>100</v>
      </c>
      <c r="AE25" s="47">
        <v>100</v>
      </c>
      <c r="AF25" s="47">
        <v>100</v>
      </c>
      <c r="AG25" s="47">
        <v>100</v>
      </c>
      <c r="AH25" s="47">
        <v>100</v>
      </c>
      <c r="AI25" s="47">
        <v>100</v>
      </c>
      <c r="AJ25" s="47">
        <v>100</v>
      </c>
      <c r="AK25" s="47">
        <v>100</v>
      </c>
      <c r="AL25" s="47">
        <v>100</v>
      </c>
      <c r="AM25" s="47">
        <v>100</v>
      </c>
      <c r="AN25" s="47">
        <v>100</v>
      </c>
      <c r="AO25" s="47">
        <v>100</v>
      </c>
      <c r="AP25" s="47">
        <v>100</v>
      </c>
      <c r="AQ25" s="47">
        <v>100</v>
      </c>
      <c r="AR25" s="46">
        <v>100</v>
      </c>
      <c r="AS25" s="140"/>
      <c r="AT25" s="5"/>
      <c r="AU25" s="166"/>
      <c r="AV25" s="679"/>
      <c r="AW25" s="632"/>
      <c r="AX25" s="629" t="s">
        <v>90</v>
      </c>
      <c r="AY25" s="630"/>
      <c r="AZ25" s="47">
        <v>100</v>
      </c>
      <c r="BA25" s="47">
        <v>100</v>
      </c>
      <c r="BB25" s="47">
        <v>100</v>
      </c>
      <c r="BC25" s="47">
        <v>100</v>
      </c>
      <c r="BD25" s="47">
        <v>100</v>
      </c>
      <c r="BE25" s="47">
        <v>100</v>
      </c>
      <c r="BF25" s="47">
        <v>100</v>
      </c>
      <c r="BG25" s="47">
        <v>100</v>
      </c>
      <c r="BH25" s="47">
        <v>100</v>
      </c>
      <c r="BI25" s="47">
        <v>100</v>
      </c>
      <c r="BJ25" s="47">
        <v>100</v>
      </c>
      <c r="BK25" s="47">
        <v>100</v>
      </c>
      <c r="BL25" s="47">
        <v>100</v>
      </c>
      <c r="BM25" s="47">
        <v>100</v>
      </c>
      <c r="BN25" s="47">
        <v>100</v>
      </c>
      <c r="BO25" s="47">
        <v>100</v>
      </c>
      <c r="BP25" s="47">
        <v>100</v>
      </c>
      <c r="BQ25" s="47">
        <v>100</v>
      </c>
      <c r="BR25" s="47">
        <v>100</v>
      </c>
      <c r="BS25" s="47">
        <v>100</v>
      </c>
      <c r="BT25" s="47">
        <v>100</v>
      </c>
      <c r="BU25" s="47">
        <v>100</v>
      </c>
      <c r="BV25" s="47">
        <v>100</v>
      </c>
      <c r="BW25" s="47">
        <v>100</v>
      </c>
      <c r="BX25" s="47">
        <v>100</v>
      </c>
      <c r="BY25" s="47">
        <v>100</v>
      </c>
      <c r="BZ25" s="47">
        <v>100</v>
      </c>
      <c r="CA25" s="47">
        <v>100</v>
      </c>
      <c r="CB25" s="47">
        <v>100</v>
      </c>
      <c r="CC25" s="47">
        <v>100</v>
      </c>
      <c r="CD25" s="47">
        <v>100</v>
      </c>
      <c r="CE25" s="47">
        <v>100</v>
      </c>
      <c r="CF25" s="47">
        <v>100</v>
      </c>
      <c r="CG25" s="47">
        <v>100</v>
      </c>
      <c r="CH25" s="47">
        <v>100</v>
      </c>
      <c r="CI25" s="47">
        <v>100</v>
      </c>
      <c r="CJ25" s="47">
        <v>100</v>
      </c>
      <c r="CK25" s="47">
        <v>100</v>
      </c>
      <c r="CL25" s="47">
        <v>100</v>
      </c>
      <c r="CM25" s="46">
        <v>100</v>
      </c>
      <c r="CN25" s="140"/>
      <c r="CO25" s="5"/>
      <c r="CQ25" s="679"/>
      <c r="CR25" s="632"/>
      <c r="CS25" s="629" t="s">
        <v>90</v>
      </c>
      <c r="CT25" s="630"/>
      <c r="CU25" s="47">
        <v>100</v>
      </c>
      <c r="CV25" s="47">
        <v>100</v>
      </c>
      <c r="CW25" s="47">
        <v>100</v>
      </c>
      <c r="CX25" s="47">
        <v>100</v>
      </c>
      <c r="CY25" s="47">
        <v>100</v>
      </c>
      <c r="CZ25" s="47">
        <v>100</v>
      </c>
      <c r="DA25" s="47">
        <v>100</v>
      </c>
      <c r="DB25" s="47">
        <v>100</v>
      </c>
      <c r="DC25" s="47">
        <v>100</v>
      </c>
      <c r="DD25" s="47">
        <v>100</v>
      </c>
      <c r="DE25" s="47">
        <v>100</v>
      </c>
      <c r="DF25" s="47">
        <v>100</v>
      </c>
      <c r="DG25" s="47">
        <v>100</v>
      </c>
      <c r="DH25" s="47">
        <v>100</v>
      </c>
      <c r="DI25" s="47">
        <v>100</v>
      </c>
      <c r="DJ25" s="47">
        <v>100</v>
      </c>
      <c r="DK25" s="47">
        <v>100</v>
      </c>
      <c r="DL25" s="47">
        <v>100</v>
      </c>
      <c r="DM25" s="47">
        <v>100</v>
      </c>
      <c r="DN25" s="47">
        <v>100</v>
      </c>
      <c r="DO25" s="47">
        <v>100</v>
      </c>
      <c r="DP25" s="47">
        <v>100</v>
      </c>
      <c r="DQ25" s="47">
        <v>100</v>
      </c>
      <c r="DR25" s="47">
        <v>100</v>
      </c>
      <c r="DS25" s="47">
        <v>100</v>
      </c>
      <c r="DT25" s="47">
        <v>100</v>
      </c>
      <c r="DU25" s="47">
        <v>100</v>
      </c>
      <c r="DV25" s="47">
        <v>100</v>
      </c>
      <c r="DW25" s="47">
        <v>100</v>
      </c>
      <c r="DX25" s="47">
        <v>100</v>
      </c>
      <c r="DY25" s="47">
        <v>100</v>
      </c>
      <c r="DZ25" s="47">
        <v>100</v>
      </c>
      <c r="EA25" s="47">
        <v>100</v>
      </c>
      <c r="EB25" s="47">
        <v>100</v>
      </c>
      <c r="EC25" s="47">
        <v>100</v>
      </c>
      <c r="ED25" s="47">
        <v>100</v>
      </c>
      <c r="EE25" s="47">
        <v>100</v>
      </c>
      <c r="EF25" s="47">
        <v>100</v>
      </c>
      <c r="EG25" s="47">
        <v>100</v>
      </c>
      <c r="EH25" s="46">
        <v>100</v>
      </c>
      <c r="EI25" s="140"/>
      <c r="EJ25" s="5"/>
      <c r="EL25" s="679"/>
      <c r="EM25" s="632"/>
      <c r="EN25" s="629" t="s">
        <v>90</v>
      </c>
      <c r="EO25" s="630"/>
      <c r="EP25" s="47">
        <v>100</v>
      </c>
      <c r="EQ25" s="47">
        <v>100</v>
      </c>
      <c r="ER25" s="47">
        <v>100</v>
      </c>
      <c r="ES25" s="47">
        <v>100</v>
      </c>
      <c r="ET25" s="47">
        <v>100</v>
      </c>
      <c r="EU25" s="47">
        <v>100</v>
      </c>
      <c r="EV25" s="47">
        <v>100</v>
      </c>
      <c r="EW25" s="47">
        <v>100</v>
      </c>
      <c r="EX25" s="47">
        <v>100</v>
      </c>
      <c r="EY25" s="47">
        <v>100</v>
      </c>
      <c r="EZ25" s="47">
        <v>100</v>
      </c>
      <c r="FA25" s="47">
        <v>100</v>
      </c>
      <c r="FB25" s="47">
        <v>100</v>
      </c>
      <c r="FC25" s="47">
        <v>100</v>
      </c>
      <c r="FD25" s="47">
        <v>100</v>
      </c>
      <c r="FE25" s="47">
        <v>100</v>
      </c>
      <c r="FF25" s="47">
        <v>100</v>
      </c>
      <c r="FG25" s="47">
        <v>100</v>
      </c>
      <c r="FH25" s="47">
        <v>100</v>
      </c>
      <c r="FI25" s="47">
        <v>100</v>
      </c>
      <c r="FJ25" s="47">
        <v>100</v>
      </c>
      <c r="FK25" s="47">
        <v>100</v>
      </c>
      <c r="FL25" s="47">
        <v>100</v>
      </c>
      <c r="FM25" s="47">
        <v>100</v>
      </c>
      <c r="FN25" s="47">
        <v>100</v>
      </c>
      <c r="FO25" s="47">
        <v>100</v>
      </c>
      <c r="FP25" s="47">
        <v>100</v>
      </c>
      <c r="FQ25" s="47">
        <v>100</v>
      </c>
      <c r="FR25" s="47">
        <v>100</v>
      </c>
      <c r="FS25" s="47">
        <v>100</v>
      </c>
      <c r="FT25" s="47">
        <v>100</v>
      </c>
      <c r="FU25" s="47">
        <v>100</v>
      </c>
      <c r="FV25" s="47">
        <v>100</v>
      </c>
      <c r="FW25" s="47">
        <v>100</v>
      </c>
      <c r="FX25" s="47">
        <v>100</v>
      </c>
      <c r="FY25" s="47">
        <v>100</v>
      </c>
      <c r="FZ25" s="47">
        <v>100</v>
      </c>
      <c r="GA25" s="47">
        <v>100</v>
      </c>
      <c r="GB25" s="47">
        <v>100</v>
      </c>
      <c r="GC25" s="46">
        <v>100</v>
      </c>
      <c r="GD25" s="140"/>
      <c r="GE25" s="5"/>
      <c r="GG25" s="726"/>
      <c r="GH25" s="632"/>
      <c r="GI25" s="629" t="s">
        <v>90</v>
      </c>
      <c r="GJ25" s="630"/>
      <c r="GK25" s="184">
        <v>100</v>
      </c>
      <c r="GL25" s="184">
        <v>100</v>
      </c>
      <c r="GM25" s="184">
        <v>100</v>
      </c>
      <c r="GN25" s="184">
        <v>100</v>
      </c>
      <c r="GO25" s="184">
        <v>100</v>
      </c>
      <c r="GP25" s="184">
        <v>100</v>
      </c>
      <c r="GQ25" s="184">
        <v>100</v>
      </c>
      <c r="GR25" s="184">
        <v>100</v>
      </c>
      <c r="GS25" s="184">
        <v>100</v>
      </c>
      <c r="GT25" s="184">
        <v>100</v>
      </c>
      <c r="GU25" s="184">
        <v>100</v>
      </c>
      <c r="GV25" s="184">
        <v>100</v>
      </c>
      <c r="GW25" s="184">
        <v>100</v>
      </c>
      <c r="GX25" s="184">
        <v>100</v>
      </c>
      <c r="GY25" s="184">
        <v>100</v>
      </c>
      <c r="GZ25" s="184">
        <v>100</v>
      </c>
      <c r="HA25" s="184">
        <v>100</v>
      </c>
      <c r="HB25" s="184">
        <v>100</v>
      </c>
      <c r="HC25" s="184">
        <v>100</v>
      </c>
      <c r="HD25" s="184">
        <v>100</v>
      </c>
      <c r="HE25" s="184">
        <v>100</v>
      </c>
      <c r="HF25" s="184">
        <v>100</v>
      </c>
      <c r="HG25" s="184">
        <v>0</v>
      </c>
      <c r="HH25" s="184">
        <v>0</v>
      </c>
      <c r="HI25" s="184">
        <v>0</v>
      </c>
      <c r="HJ25" s="184">
        <v>0</v>
      </c>
      <c r="HK25" s="184">
        <v>0</v>
      </c>
      <c r="HL25" s="184">
        <v>0</v>
      </c>
      <c r="HM25" s="184">
        <v>0</v>
      </c>
      <c r="HN25" s="184">
        <v>0</v>
      </c>
      <c r="HO25" s="184">
        <v>0</v>
      </c>
      <c r="HP25" s="184">
        <v>0</v>
      </c>
      <c r="HQ25" s="184">
        <v>0</v>
      </c>
      <c r="HR25" s="184">
        <v>0</v>
      </c>
      <c r="HS25" s="184">
        <v>0</v>
      </c>
      <c r="HT25" s="184">
        <v>0</v>
      </c>
      <c r="HU25" s="184">
        <v>0</v>
      </c>
      <c r="HV25" s="184">
        <v>0</v>
      </c>
      <c r="HW25" s="184">
        <v>0</v>
      </c>
      <c r="HX25" s="185">
        <v>0</v>
      </c>
      <c r="HY25" s="186"/>
      <c r="HZ25" s="5"/>
    </row>
    <row r="26" spans="1:234" ht="16" customHeight="1">
      <c r="A26" s="679"/>
      <c r="B26" s="673"/>
      <c r="C26" s="674" t="s">
        <v>89</v>
      </c>
      <c r="D26" s="675"/>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6">
        <v>0</v>
      </c>
      <c r="AS26" s="140"/>
      <c r="AT26" s="5"/>
      <c r="AU26" s="166"/>
      <c r="AV26" s="679"/>
      <c r="AW26" s="633"/>
      <c r="AX26" s="629" t="s">
        <v>89</v>
      </c>
      <c r="AY26" s="630"/>
      <c r="AZ26" s="47">
        <v>0</v>
      </c>
      <c r="BA26" s="47">
        <v>0</v>
      </c>
      <c r="BB26" s="47">
        <v>0</v>
      </c>
      <c r="BC26" s="47">
        <v>0</v>
      </c>
      <c r="BD26" s="47">
        <v>0</v>
      </c>
      <c r="BE26" s="47">
        <v>0</v>
      </c>
      <c r="BF26" s="47">
        <v>0</v>
      </c>
      <c r="BG26" s="47">
        <v>0</v>
      </c>
      <c r="BH26" s="47">
        <v>0</v>
      </c>
      <c r="BI26" s="47">
        <v>0</v>
      </c>
      <c r="BJ26" s="47">
        <v>0</v>
      </c>
      <c r="BK26" s="47">
        <v>0</v>
      </c>
      <c r="BL26" s="47">
        <v>0</v>
      </c>
      <c r="BM26" s="47">
        <v>0</v>
      </c>
      <c r="BN26" s="47">
        <v>0</v>
      </c>
      <c r="BO26" s="47">
        <v>0</v>
      </c>
      <c r="BP26" s="47">
        <v>0</v>
      </c>
      <c r="BQ26" s="47">
        <v>0</v>
      </c>
      <c r="BR26" s="47">
        <v>0</v>
      </c>
      <c r="BS26" s="47">
        <v>0</v>
      </c>
      <c r="BT26" s="47">
        <v>0</v>
      </c>
      <c r="BU26" s="47">
        <v>0</v>
      </c>
      <c r="BV26" s="47">
        <v>0</v>
      </c>
      <c r="BW26" s="47">
        <v>0</v>
      </c>
      <c r="BX26" s="47">
        <v>0</v>
      </c>
      <c r="BY26" s="47">
        <v>0</v>
      </c>
      <c r="BZ26" s="47">
        <v>0</v>
      </c>
      <c r="CA26" s="47">
        <v>0</v>
      </c>
      <c r="CB26" s="47">
        <v>0</v>
      </c>
      <c r="CC26" s="47">
        <v>0</v>
      </c>
      <c r="CD26" s="47">
        <v>0</v>
      </c>
      <c r="CE26" s="47">
        <v>0</v>
      </c>
      <c r="CF26" s="47">
        <v>0</v>
      </c>
      <c r="CG26" s="47">
        <v>0</v>
      </c>
      <c r="CH26" s="47">
        <v>0</v>
      </c>
      <c r="CI26" s="47">
        <v>0</v>
      </c>
      <c r="CJ26" s="47">
        <v>0</v>
      </c>
      <c r="CK26" s="47">
        <v>0</v>
      </c>
      <c r="CL26" s="47">
        <v>0</v>
      </c>
      <c r="CM26" s="46">
        <v>0</v>
      </c>
      <c r="CN26" s="140"/>
      <c r="CO26" s="5"/>
      <c r="CQ26" s="679"/>
      <c r="CR26" s="633"/>
      <c r="CS26" s="629" t="s">
        <v>89</v>
      </c>
      <c r="CT26" s="630"/>
      <c r="CU26" s="47">
        <v>0</v>
      </c>
      <c r="CV26" s="47">
        <v>0</v>
      </c>
      <c r="CW26" s="47">
        <v>0</v>
      </c>
      <c r="CX26" s="47">
        <v>0</v>
      </c>
      <c r="CY26" s="47">
        <v>0</v>
      </c>
      <c r="CZ26" s="47">
        <v>0</v>
      </c>
      <c r="DA26" s="47">
        <v>0</v>
      </c>
      <c r="DB26" s="47">
        <v>0</v>
      </c>
      <c r="DC26" s="47">
        <v>0</v>
      </c>
      <c r="DD26" s="47">
        <v>0</v>
      </c>
      <c r="DE26" s="47">
        <v>0</v>
      </c>
      <c r="DF26" s="47">
        <v>0</v>
      </c>
      <c r="DG26" s="47">
        <v>0</v>
      </c>
      <c r="DH26" s="47">
        <v>0</v>
      </c>
      <c r="DI26" s="47">
        <v>0</v>
      </c>
      <c r="DJ26" s="47">
        <v>0</v>
      </c>
      <c r="DK26" s="47">
        <v>0</v>
      </c>
      <c r="DL26" s="47">
        <v>0</v>
      </c>
      <c r="DM26" s="47">
        <v>0</v>
      </c>
      <c r="DN26" s="47">
        <v>0</v>
      </c>
      <c r="DO26" s="47">
        <v>0</v>
      </c>
      <c r="DP26" s="47">
        <v>0</v>
      </c>
      <c r="DQ26" s="47">
        <v>0</v>
      </c>
      <c r="DR26" s="47">
        <v>0</v>
      </c>
      <c r="DS26" s="47">
        <v>0</v>
      </c>
      <c r="DT26" s="47">
        <v>0</v>
      </c>
      <c r="DU26" s="47">
        <v>0</v>
      </c>
      <c r="DV26" s="47">
        <v>0</v>
      </c>
      <c r="DW26" s="47">
        <v>0</v>
      </c>
      <c r="DX26" s="47">
        <v>0</v>
      </c>
      <c r="DY26" s="47">
        <v>0</v>
      </c>
      <c r="DZ26" s="47">
        <v>0</v>
      </c>
      <c r="EA26" s="47">
        <v>0</v>
      </c>
      <c r="EB26" s="47">
        <v>0</v>
      </c>
      <c r="EC26" s="47">
        <v>0</v>
      </c>
      <c r="ED26" s="47">
        <v>0</v>
      </c>
      <c r="EE26" s="47">
        <v>0</v>
      </c>
      <c r="EF26" s="47">
        <v>0</v>
      </c>
      <c r="EG26" s="47">
        <v>0</v>
      </c>
      <c r="EH26" s="46">
        <v>0</v>
      </c>
      <c r="EI26" s="140"/>
      <c r="EJ26" s="5"/>
      <c r="EL26" s="679"/>
      <c r="EM26" s="633"/>
      <c r="EN26" s="629" t="s">
        <v>89</v>
      </c>
      <c r="EO26" s="630"/>
      <c r="EP26" s="47">
        <v>0</v>
      </c>
      <c r="EQ26" s="47">
        <v>0</v>
      </c>
      <c r="ER26" s="47">
        <v>0</v>
      </c>
      <c r="ES26" s="47">
        <v>0</v>
      </c>
      <c r="ET26" s="47">
        <v>0</v>
      </c>
      <c r="EU26" s="47">
        <v>0</v>
      </c>
      <c r="EV26" s="47">
        <v>0</v>
      </c>
      <c r="EW26" s="47">
        <v>0</v>
      </c>
      <c r="EX26" s="47">
        <v>0</v>
      </c>
      <c r="EY26" s="47">
        <v>0</v>
      </c>
      <c r="EZ26" s="47">
        <v>0</v>
      </c>
      <c r="FA26" s="47">
        <v>0</v>
      </c>
      <c r="FB26" s="47">
        <v>0</v>
      </c>
      <c r="FC26" s="47">
        <v>0</v>
      </c>
      <c r="FD26" s="47">
        <v>0</v>
      </c>
      <c r="FE26" s="47">
        <v>0</v>
      </c>
      <c r="FF26" s="47">
        <v>0</v>
      </c>
      <c r="FG26" s="47">
        <v>0</v>
      </c>
      <c r="FH26" s="47">
        <v>0</v>
      </c>
      <c r="FI26" s="47">
        <v>0</v>
      </c>
      <c r="FJ26" s="47">
        <v>0</v>
      </c>
      <c r="FK26" s="47">
        <v>0</v>
      </c>
      <c r="FL26" s="47">
        <v>0</v>
      </c>
      <c r="FM26" s="47">
        <v>0</v>
      </c>
      <c r="FN26" s="47">
        <v>0</v>
      </c>
      <c r="FO26" s="47">
        <v>0</v>
      </c>
      <c r="FP26" s="47">
        <v>0</v>
      </c>
      <c r="FQ26" s="47">
        <v>0</v>
      </c>
      <c r="FR26" s="47">
        <v>0</v>
      </c>
      <c r="FS26" s="47">
        <v>0</v>
      </c>
      <c r="FT26" s="47">
        <v>0</v>
      </c>
      <c r="FU26" s="47">
        <v>0</v>
      </c>
      <c r="FV26" s="47">
        <v>0</v>
      </c>
      <c r="FW26" s="47">
        <v>0</v>
      </c>
      <c r="FX26" s="47">
        <v>0</v>
      </c>
      <c r="FY26" s="47">
        <v>0</v>
      </c>
      <c r="FZ26" s="47">
        <v>0</v>
      </c>
      <c r="GA26" s="47">
        <v>0</v>
      </c>
      <c r="GB26" s="47">
        <v>0</v>
      </c>
      <c r="GC26" s="46">
        <v>0</v>
      </c>
      <c r="GD26" s="140"/>
      <c r="GE26" s="5"/>
      <c r="GG26" s="726"/>
      <c r="GH26" s="633"/>
      <c r="GI26" s="629" t="s">
        <v>89</v>
      </c>
      <c r="GJ26" s="630"/>
      <c r="GK26" s="184">
        <v>0</v>
      </c>
      <c r="GL26" s="184">
        <v>0</v>
      </c>
      <c r="GM26" s="184">
        <v>0</v>
      </c>
      <c r="GN26" s="184">
        <v>0</v>
      </c>
      <c r="GO26" s="184">
        <v>0</v>
      </c>
      <c r="GP26" s="184">
        <v>0</v>
      </c>
      <c r="GQ26" s="184">
        <v>0</v>
      </c>
      <c r="GR26" s="184">
        <v>0</v>
      </c>
      <c r="GS26" s="184">
        <v>0</v>
      </c>
      <c r="GT26" s="184">
        <v>0</v>
      </c>
      <c r="GU26" s="184">
        <v>0</v>
      </c>
      <c r="GV26" s="184">
        <v>0</v>
      </c>
      <c r="GW26" s="184">
        <v>0</v>
      </c>
      <c r="GX26" s="184">
        <v>0</v>
      </c>
      <c r="GY26" s="184">
        <v>0</v>
      </c>
      <c r="GZ26" s="184">
        <v>0</v>
      </c>
      <c r="HA26" s="184">
        <v>0</v>
      </c>
      <c r="HB26" s="184">
        <v>0</v>
      </c>
      <c r="HC26" s="184">
        <v>0</v>
      </c>
      <c r="HD26" s="184">
        <v>0</v>
      </c>
      <c r="HE26" s="184">
        <v>0</v>
      </c>
      <c r="HF26" s="184">
        <v>0</v>
      </c>
      <c r="HG26" s="184">
        <v>0</v>
      </c>
      <c r="HH26" s="184">
        <v>0</v>
      </c>
      <c r="HI26" s="184">
        <v>0</v>
      </c>
      <c r="HJ26" s="184">
        <v>0</v>
      </c>
      <c r="HK26" s="184">
        <v>0</v>
      </c>
      <c r="HL26" s="184">
        <v>0</v>
      </c>
      <c r="HM26" s="184">
        <v>0</v>
      </c>
      <c r="HN26" s="184">
        <v>0</v>
      </c>
      <c r="HO26" s="184">
        <v>0</v>
      </c>
      <c r="HP26" s="184">
        <v>0</v>
      </c>
      <c r="HQ26" s="184">
        <v>0</v>
      </c>
      <c r="HR26" s="184">
        <v>0</v>
      </c>
      <c r="HS26" s="184">
        <v>0</v>
      </c>
      <c r="HT26" s="184">
        <v>0</v>
      </c>
      <c r="HU26" s="184">
        <v>0</v>
      </c>
      <c r="HV26" s="184">
        <v>0</v>
      </c>
      <c r="HW26" s="184">
        <v>0</v>
      </c>
      <c r="HX26" s="185">
        <v>0</v>
      </c>
      <c r="HY26" s="186"/>
      <c r="HZ26" s="5"/>
    </row>
    <row r="27" spans="1:234" ht="16" customHeight="1" thickBot="1">
      <c r="A27" s="680"/>
      <c r="B27" s="163" t="s">
        <v>232</v>
      </c>
      <c r="C27" s="676" t="s">
        <v>87</v>
      </c>
      <c r="D27" s="677"/>
      <c r="E27" s="45">
        <v>0</v>
      </c>
      <c r="F27" s="45">
        <v>0</v>
      </c>
      <c r="G27" s="45">
        <v>0</v>
      </c>
      <c r="H27" s="45">
        <v>0</v>
      </c>
      <c r="I27" s="45">
        <v>0</v>
      </c>
      <c r="J27" s="45">
        <v>0</v>
      </c>
      <c r="K27" s="45">
        <v>0</v>
      </c>
      <c r="L27" s="45">
        <v>0</v>
      </c>
      <c r="M27" s="45">
        <v>0</v>
      </c>
      <c r="N27" s="45">
        <v>0</v>
      </c>
      <c r="O27" s="45">
        <v>0</v>
      </c>
      <c r="P27" s="45">
        <v>0</v>
      </c>
      <c r="Q27" s="45">
        <v>0</v>
      </c>
      <c r="R27" s="45">
        <v>0</v>
      </c>
      <c r="S27" s="45">
        <v>0</v>
      </c>
      <c r="T27" s="45">
        <v>0</v>
      </c>
      <c r="U27" s="45">
        <v>0</v>
      </c>
      <c r="V27" s="45">
        <v>0</v>
      </c>
      <c r="W27" s="45">
        <v>0</v>
      </c>
      <c r="X27" s="45">
        <v>0</v>
      </c>
      <c r="Y27" s="45">
        <v>0</v>
      </c>
      <c r="Z27" s="45">
        <v>0</v>
      </c>
      <c r="AA27" s="45">
        <v>0</v>
      </c>
      <c r="AB27" s="45">
        <v>0</v>
      </c>
      <c r="AC27" s="45">
        <v>0</v>
      </c>
      <c r="AD27" s="45">
        <v>0</v>
      </c>
      <c r="AE27" s="45">
        <v>0</v>
      </c>
      <c r="AF27" s="45">
        <v>0</v>
      </c>
      <c r="AG27" s="45">
        <v>0</v>
      </c>
      <c r="AH27" s="45">
        <v>0</v>
      </c>
      <c r="AI27" s="45">
        <v>0</v>
      </c>
      <c r="AJ27" s="45">
        <v>0</v>
      </c>
      <c r="AK27" s="45">
        <v>0</v>
      </c>
      <c r="AL27" s="45">
        <v>0</v>
      </c>
      <c r="AM27" s="45">
        <v>0</v>
      </c>
      <c r="AN27" s="45">
        <v>0</v>
      </c>
      <c r="AO27" s="45">
        <v>0</v>
      </c>
      <c r="AP27" s="45">
        <v>0</v>
      </c>
      <c r="AQ27" s="45">
        <v>0</v>
      </c>
      <c r="AR27" s="44">
        <v>0</v>
      </c>
      <c r="AS27" s="141"/>
      <c r="AT27" s="4"/>
      <c r="AU27" s="166"/>
      <c r="AV27" s="680"/>
      <c r="AW27" s="134" t="s">
        <v>88</v>
      </c>
      <c r="AX27" s="638" t="s">
        <v>87</v>
      </c>
      <c r="AY27" s="639"/>
      <c r="AZ27" s="45">
        <v>0</v>
      </c>
      <c r="BA27" s="45">
        <v>0</v>
      </c>
      <c r="BB27" s="45">
        <v>0</v>
      </c>
      <c r="BC27" s="45">
        <v>0</v>
      </c>
      <c r="BD27" s="45">
        <v>0</v>
      </c>
      <c r="BE27" s="45">
        <v>0</v>
      </c>
      <c r="BF27" s="45">
        <v>0</v>
      </c>
      <c r="BG27" s="45">
        <v>0</v>
      </c>
      <c r="BH27" s="45">
        <v>0</v>
      </c>
      <c r="BI27" s="45">
        <v>0</v>
      </c>
      <c r="BJ27" s="45">
        <v>0</v>
      </c>
      <c r="BK27" s="45">
        <v>0</v>
      </c>
      <c r="BL27" s="45">
        <v>0</v>
      </c>
      <c r="BM27" s="45">
        <v>0</v>
      </c>
      <c r="BN27" s="45">
        <v>0</v>
      </c>
      <c r="BO27" s="45">
        <v>0</v>
      </c>
      <c r="BP27" s="45">
        <v>0</v>
      </c>
      <c r="BQ27" s="45">
        <v>0</v>
      </c>
      <c r="BR27" s="45">
        <v>0</v>
      </c>
      <c r="BS27" s="45">
        <v>0</v>
      </c>
      <c r="BT27" s="45">
        <v>0</v>
      </c>
      <c r="BU27" s="45">
        <v>0</v>
      </c>
      <c r="BV27" s="45">
        <v>0</v>
      </c>
      <c r="BW27" s="45">
        <v>0</v>
      </c>
      <c r="BX27" s="45">
        <v>0</v>
      </c>
      <c r="BY27" s="45">
        <v>0</v>
      </c>
      <c r="BZ27" s="45">
        <v>0</v>
      </c>
      <c r="CA27" s="45">
        <v>0</v>
      </c>
      <c r="CB27" s="45">
        <v>0</v>
      </c>
      <c r="CC27" s="45">
        <v>0</v>
      </c>
      <c r="CD27" s="45">
        <v>0</v>
      </c>
      <c r="CE27" s="45">
        <v>0</v>
      </c>
      <c r="CF27" s="45">
        <v>0</v>
      </c>
      <c r="CG27" s="45">
        <v>0</v>
      </c>
      <c r="CH27" s="45">
        <v>0</v>
      </c>
      <c r="CI27" s="45">
        <v>0</v>
      </c>
      <c r="CJ27" s="45">
        <v>0</v>
      </c>
      <c r="CK27" s="45">
        <v>0</v>
      </c>
      <c r="CL27" s="45">
        <v>0</v>
      </c>
      <c r="CM27" s="44">
        <v>0</v>
      </c>
      <c r="CN27" s="141"/>
      <c r="CO27" s="4"/>
      <c r="CQ27" s="680"/>
      <c r="CR27" s="134" t="s">
        <v>88</v>
      </c>
      <c r="CS27" s="638" t="s">
        <v>87</v>
      </c>
      <c r="CT27" s="639"/>
      <c r="CU27" s="45">
        <v>0</v>
      </c>
      <c r="CV27" s="45">
        <v>0</v>
      </c>
      <c r="CW27" s="45">
        <v>0</v>
      </c>
      <c r="CX27" s="45">
        <v>0</v>
      </c>
      <c r="CY27" s="45">
        <v>0</v>
      </c>
      <c r="CZ27" s="45">
        <v>0</v>
      </c>
      <c r="DA27" s="45">
        <v>0</v>
      </c>
      <c r="DB27" s="45">
        <v>0</v>
      </c>
      <c r="DC27" s="45">
        <v>0</v>
      </c>
      <c r="DD27" s="45">
        <v>0</v>
      </c>
      <c r="DE27" s="45">
        <v>0</v>
      </c>
      <c r="DF27" s="45">
        <v>0</v>
      </c>
      <c r="DG27" s="45">
        <v>0</v>
      </c>
      <c r="DH27" s="45">
        <v>0</v>
      </c>
      <c r="DI27" s="45">
        <v>0</v>
      </c>
      <c r="DJ27" s="45">
        <v>0</v>
      </c>
      <c r="DK27" s="45">
        <v>0</v>
      </c>
      <c r="DL27" s="45">
        <v>0</v>
      </c>
      <c r="DM27" s="45">
        <v>0</v>
      </c>
      <c r="DN27" s="45">
        <v>0</v>
      </c>
      <c r="DO27" s="45">
        <v>0</v>
      </c>
      <c r="DP27" s="45">
        <v>0</v>
      </c>
      <c r="DQ27" s="45">
        <v>0</v>
      </c>
      <c r="DR27" s="45">
        <v>0</v>
      </c>
      <c r="DS27" s="45">
        <v>0</v>
      </c>
      <c r="DT27" s="45">
        <v>0</v>
      </c>
      <c r="DU27" s="45">
        <v>0</v>
      </c>
      <c r="DV27" s="45">
        <v>0</v>
      </c>
      <c r="DW27" s="45">
        <v>0</v>
      </c>
      <c r="DX27" s="45">
        <v>0</v>
      </c>
      <c r="DY27" s="45">
        <v>0</v>
      </c>
      <c r="DZ27" s="45">
        <v>0</v>
      </c>
      <c r="EA27" s="45">
        <v>0</v>
      </c>
      <c r="EB27" s="45">
        <v>0</v>
      </c>
      <c r="EC27" s="45">
        <v>0</v>
      </c>
      <c r="ED27" s="45">
        <v>0</v>
      </c>
      <c r="EE27" s="45">
        <v>0</v>
      </c>
      <c r="EF27" s="45">
        <v>0</v>
      </c>
      <c r="EG27" s="45">
        <v>0</v>
      </c>
      <c r="EH27" s="44">
        <v>0</v>
      </c>
      <c r="EI27" s="141"/>
      <c r="EJ27" s="4"/>
      <c r="EL27" s="680"/>
      <c r="EM27" s="134" t="s">
        <v>88</v>
      </c>
      <c r="EN27" s="638" t="s">
        <v>87</v>
      </c>
      <c r="EO27" s="639"/>
      <c r="EP27" s="45">
        <v>0</v>
      </c>
      <c r="EQ27" s="45">
        <v>0</v>
      </c>
      <c r="ER27" s="45">
        <v>0</v>
      </c>
      <c r="ES27" s="45">
        <v>0</v>
      </c>
      <c r="ET27" s="45">
        <v>0</v>
      </c>
      <c r="EU27" s="45">
        <v>0</v>
      </c>
      <c r="EV27" s="45">
        <v>0</v>
      </c>
      <c r="EW27" s="45">
        <v>0</v>
      </c>
      <c r="EX27" s="45">
        <v>0</v>
      </c>
      <c r="EY27" s="45">
        <v>0</v>
      </c>
      <c r="EZ27" s="45">
        <v>0</v>
      </c>
      <c r="FA27" s="45">
        <v>0</v>
      </c>
      <c r="FB27" s="45">
        <v>0</v>
      </c>
      <c r="FC27" s="45">
        <v>0</v>
      </c>
      <c r="FD27" s="45">
        <v>0</v>
      </c>
      <c r="FE27" s="45">
        <v>0</v>
      </c>
      <c r="FF27" s="45">
        <v>0</v>
      </c>
      <c r="FG27" s="45">
        <v>0</v>
      </c>
      <c r="FH27" s="45">
        <v>0</v>
      </c>
      <c r="FI27" s="45">
        <v>0</v>
      </c>
      <c r="FJ27" s="45">
        <v>0</v>
      </c>
      <c r="FK27" s="45">
        <v>0</v>
      </c>
      <c r="FL27" s="45">
        <v>0</v>
      </c>
      <c r="FM27" s="45">
        <v>0</v>
      </c>
      <c r="FN27" s="45">
        <v>0</v>
      </c>
      <c r="FO27" s="45">
        <v>0</v>
      </c>
      <c r="FP27" s="45">
        <v>0</v>
      </c>
      <c r="FQ27" s="45">
        <v>0</v>
      </c>
      <c r="FR27" s="45">
        <v>0</v>
      </c>
      <c r="FS27" s="45">
        <v>0</v>
      </c>
      <c r="FT27" s="45">
        <v>0</v>
      </c>
      <c r="FU27" s="45">
        <v>0</v>
      </c>
      <c r="FV27" s="45">
        <v>0</v>
      </c>
      <c r="FW27" s="45">
        <v>0</v>
      </c>
      <c r="FX27" s="45">
        <v>0</v>
      </c>
      <c r="FY27" s="45">
        <v>0</v>
      </c>
      <c r="FZ27" s="45">
        <v>0</v>
      </c>
      <c r="GA27" s="45">
        <v>0</v>
      </c>
      <c r="GB27" s="45">
        <v>0</v>
      </c>
      <c r="GC27" s="44">
        <v>0</v>
      </c>
      <c r="GD27" s="141"/>
      <c r="GE27" s="4"/>
      <c r="GG27" s="727"/>
      <c r="GH27" s="187" t="s">
        <v>88</v>
      </c>
      <c r="GI27" s="638" t="s">
        <v>87</v>
      </c>
      <c r="GJ27" s="639"/>
      <c r="GK27" s="188">
        <v>0</v>
      </c>
      <c r="GL27" s="188">
        <v>0</v>
      </c>
      <c r="GM27" s="188">
        <v>0</v>
      </c>
      <c r="GN27" s="188">
        <v>0</v>
      </c>
      <c r="GO27" s="188">
        <v>0</v>
      </c>
      <c r="GP27" s="188">
        <v>0</v>
      </c>
      <c r="GQ27" s="188">
        <v>0</v>
      </c>
      <c r="GR27" s="188">
        <v>0</v>
      </c>
      <c r="GS27" s="188">
        <v>0</v>
      </c>
      <c r="GT27" s="188">
        <v>0</v>
      </c>
      <c r="GU27" s="188">
        <v>0</v>
      </c>
      <c r="GV27" s="188">
        <v>0</v>
      </c>
      <c r="GW27" s="188">
        <v>0</v>
      </c>
      <c r="GX27" s="188">
        <v>0</v>
      </c>
      <c r="GY27" s="188">
        <v>0</v>
      </c>
      <c r="GZ27" s="188">
        <v>0</v>
      </c>
      <c r="HA27" s="188">
        <v>0</v>
      </c>
      <c r="HB27" s="188">
        <v>0</v>
      </c>
      <c r="HC27" s="188">
        <v>0</v>
      </c>
      <c r="HD27" s="188">
        <v>0</v>
      </c>
      <c r="HE27" s="188">
        <v>0</v>
      </c>
      <c r="HF27" s="188">
        <v>0</v>
      </c>
      <c r="HG27" s="188">
        <v>0</v>
      </c>
      <c r="HH27" s="188">
        <v>0</v>
      </c>
      <c r="HI27" s="188">
        <v>0</v>
      </c>
      <c r="HJ27" s="188">
        <v>0</v>
      </c>
      <c r="HK27" s="188">
        <v>0</v>
      </c>
      <c r="HL27" s="188">
        <v>0</v>
      </c>
      <c r="HM27" s="188">
        <v>0</v>
      </c>
      <c r="HN27" s="188">
        <v>0</v>
      </c>
      <c r="HO27" s="188">
        <v>0</v>
      </c>
      <c r="HP27" s="188">
        <v>0</v>
      </c>
      <c r="HQ27" s="188">
        <v>0</v>
      </c>
      <c r="HR27" s="188">
        <v>0</v>
      </c>
      <c r="HS27" s="188">
        <v>0</v>
      </c>
      <c r="HT27" s="188">
        <v>0</v>
      </c>
      <c r="HU27" s="188">
        <v>0</v>
      </c>
      <c r="HV27" s="188">
        <v>0</v>
      </c>
      <c r="HW27" s="188">
        <v>0</v>
      </c>
      <c r="HX27" s="189">
        <v>0</v>
      </c>
      <c r="HY27" s="190"/>
      <c r="HZ27" s="4"/>
    </row>
    <row r="28" spans="1:234" ht="14.4" customHeight="1">
      <c r="A28" s="669" t="s">
        <v>228</v>
      </c>
      <c r="B28" s="622" t="s">
        <v>51</v>
      </c>
      <c r="C28" s="684" t="s">
        <v>29</v>
      </c>
      <c r="D28" s="685"/>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4"/>
      <c r="AS28" s="144"/>
      <c r="AT28" s="137"/>
      <c r="AU28" s="166"/>
      <c r="AV28" s="669" t="s">
        <v>228</v>
      </c>
      <c r="AW28" s="709" t="s">
        <v>51</v>
      </c>
      <c r="AX28" s="684" t="s">
        <v>29</v>
      </c>
      <c r="AY28" s="685"/>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4"/>
      <c r="CN28" s="144"/>
      <c r="CO28" s="137"/>
      <c r="CQ28" s="669" t="s">
        <v>228</v>
      </c>
      <c r="CR28" s="709" t="s">
        <v>51</v>
      </c>
      <c r="CS28" s="684" t="s">
        <v>29</v>
      </c>
      <c r="CT28" s="685"/>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4"/>
      <c r="EI28" s="144"/>
      <c r="EJ28" s="137"/>
      <c r="EL28" s="669" t="s">
        <v>228</v>
      </c>
      <c r="EM28" s="709" t="s">
        <v>51</v>
      </c>
      <c r="EN28" s="684" t="s">
        <v>29</v>
      </c>
      <c r="EO28" s="685"/>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4"/>
      <c r="GD28" s="144"/>
      <c r="GE28" s="137"/>
      <c r="GG28" s="721" t="s">
        <v>228</v>
      </c>
      <c r="GH28" s="709" t="s">
        <v>51</v>
      </c>
      <c r="GI28" s="723" t="s">
        <v>29</v>
      </c>
      <c r="GJ28" s="724"/>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2"/>
      <c r="HY28" s="193"/>
      <c r="HZ28" s="137"/>
    </row>
    <row r="29" spans="1:234" ht="15.65" customHeight="1">
      <c r="A29" s="670"/>
      <c r="B29" s="624"/>
      <c r="C29" s="620" t="s">
        <v>147</v>
      </c>
      <c r="D29" s="621"/>
      <c r="E29" s="135">
        <v>100</v>
      </c>
      <c r="F29" s="135">
        <v>100</v>
      </c>
      <c r="G29" s="135">
        <v>100</v>
      </c>
      <c r="H29" s="135">
        <v>100</v>
      </c>
      <c r="I29" s="135">
        <v>100</v>
      </c>
      <c r="J29" s="135">
        <v>100</v>
      </c>
      <c r="K29" s="135">
        <v>100</v>
      </c>
      <c r="L29" s="135">
        <v>100</v>
      </c>
      <c r="M29" s="135">
        <v>100</v>
      </c>
      <c r="N29" s="135">
        <v>100</v>
      </c>
      <c r="O29" s="135">
        <v>100</v>
      </c>
      <c r="P29" s="135">
        <v>100</v>
      </c>
      <c r="Q29" s="135">
        <v>100</v>
      </c>
      <c r="R29" s="135">
        <v>100</v>
      </c>
      <c r="S29" s="135">
        <v>100</v>
      </c>
      <c r="T29" s="135">
        <v>100</v>
      </c>
      <c r="U29" s="135">
        <v>100</v>
      </c>
      <c r="V29" s="135">
        <v>100</v>
      </c>
      <c r="W29" s="135">
        <v>100</v>
      </c>
      <c r="X29" s="135">
        <v>100</v>
      </c>
      <c r="Y29" s="135">
        <v>100</v>
      </c>
      <c r="Z29" s="135">
        <v>100</v>
      </c>
      <c r="AA29" s="135">
        <v>100</v>
      </c>
      <c r="AB29" s="135">
        <v>100</v>
      </c>
      <c r="AC29" s="135">
        <v>100</v>
      </c>
      <c r="AD29" s="135">
        <v>100</v>
      </c>
      <c r="AE29" s="135">
        <v>100</v>
      </c>
      <c r="AF29" s="135">
        <v>100</v>
      </c>
      <c r="AG29" s="135">
        <v>100</v>
      </c>
      <c r="AH29" s="135">
        <v>100</v>
      </c>
      <c r="AI29" s="135">
        <v>100</v>
      </c>
      <c r="AJ29" s="135">
        <v>100</v>
      </c>
      <c r="AK29" s="135">
        <v>100</v>
      </c>
      <c r="AL29" s="135">
        <v>100</v>
      </c>
      <c r="AM29" s="135">
        <v>100</v>
      </c>
      <c r="AN29" s="135">
        <v>100</v>
      </c>
      <c r="AO29" s="135">
        <v>100</v>
      </c>
      <c r="AP29" s="135">
        <v>100</v>
      </c>
      <c r="AQ29" s="135">
        <v>100</v>
      </c>
      <c r="AR29" s="148">
        <v>100</v>
      </c>
      <c r="AS29" s="145">
        <v>4000</v>
      </c>
      <c r="AT29" s="5"/>
      <c r="AU29" s="166"/>
      <c r="AV29" s="670"/>
      <c r="AW29" s="710"/>
      <c r="AX29" s="620" t="s">
        <v>147</v>
      </c>
      <c r="AY29" s="621"/>
      <c r="AZ29" s="135">
        <v>100</v>
      </c>
      <c r="BA29" s="135">
        <v>100</v>
      </c>
      <c r="BB29" s="135">
        <v>100</v>
      </c>
      <c r="BC29" s="135">
        <v>100</v>
      </c>
      <c r="BD29" s="135">
        <v>100</v>
      </c>
      <c r="BE29" s="135">
        <v>100</v>
      </c>
      <c r="BF29" s="135">
        <v>100</v>
      </c>
      <c r="BG29" s="135">
        <v>100</v>
      </c>
      <c r="BH29" s="135">
        <v>100</v>
      </c>
      <c r="BI29" s="135">
        <v>100</v>
      </c>
      <c r="BJ29" s="135">
        <v>100</v>
      </c>
      <c r="BK29" s="135">
        <v>100</v>
      </c>
      <c r="BL29" s="135">
        <v>100</v>
      </c>
      <c r="BM29" s="135">
        <v>100</v>
      </c>
      <c r="BN29" s="135">
        <v>100</v>
      </c>
      <c r="BO29" s="135">
        <v>100</v>
      </c>
      <c r="BP29" s="135">
        <v>100</v>
      </c>
      <c r="BQ29" s="135">
        <v>100</v>
      </c>
      <c r="BR29" s="135">
        <v>100</v>
      </c>
      <c r="BS29" s="135">
        <v>100</v>
      </c>
      <c r="BT29" s="135">
        <v>100</v>
      </c>
      <c r="BU29" s="135">
        <v>100</v>
      </c>
      <c r="BV29" s="135">
        <v>100</v>
      </c>
      <c r="BW29" s="135">
        <v>100</v>
      </c>
      <c r="BX29" s="135">
        <v>100</v>
      </c>
      <c r="BY29" s="135">
        <v>100</v>
      </c>
      <c r="BZ29" s="135">
        <v>100</v>
      </c>
      <c r="CA29" s="135">
        <v>100</v>
      </c>
      <c r="CB29" s="135">
        <v>100</v>
      </c>
      <c r="CC29" s="135">
        <v>100</v>
      </c>
      <c r="CD29" s="135">
        <v>100</v>
      </c>
      <c r="CE29" s="135">
        <v>100</v>
      </c>
      <c r="CF29" s="135">
        <v>100</v>
      </c>
      <c r="CG29" s="135">
        <v>100</v>
      </c>
      <c r="CH29" s="135">
        <v>100</v>
      </c>
      <c r="CI29" s="135">
        <v>100</v>
      </c>
      <c r="CJ29" s="135">
        <v>100</v>
      </c>
      <c r="CK29" s="135">
        <v>100</v>
      </c>
      <c r="CL29" s="135">
        <v>100</v>
      </c>
      <c r="CM29" s="148">
        <v>100</v>
      </c>
      <c r="CN29" s="145">
        <v>4000</v>
      </c>
      <c r="CO29" s="5"/>
      <c r="CQ29" s="670"/>
      <c r="CR29" s="710"/>
      <c r="CS29" s="620" t="s">
        <v>147</v>
      </c>
      <c r="CT29" s="621"/>
      <c r="CU29" s="135">
        <v>100</v>
      </c>
      <c r="CV29" s="135">
        <v>100</v>
      </c>
      <c r="CW29" s="135">
        <v>100</v>
      </c>
      <c r="CX29" s="135">
        <v>100</v>
      </c>
      <c r="CY29" s="135">
        <v>100</v>
      </c>
      <c r="CZ29" s="135">
        <v>100</v>
      </c>
      <c r="DA29" s="135">
        <v>100</v>
      </c>
      <c r="DB29" s="135">
        <v>100</v>
      </c>
      <c r="DC29" s="135">
        <v>100</v>
      </c>
      <c r="DD29" s="135">
        <v>100</v>
      </c>
      <c r="DE29" s="135">
        <v>100</v>
      </c>
      <c r="DF29" s="135">
        <v>100</v>
      </c>
      <c r="DG29" s="135">
        <v>100</v>
      </c>
      <c r="DH29" s="135">
        <v>100</v>
      </c>
      <c r="DI29" s="135">
        <v>100</v>
      </c>
      <c r="DJ29" s="135">
        <v>100</v>
      </c>
      <c r="DK29" s="135">
        <v>100</v>
      </c>
      <c r="DL29" s="135">
        <v>100</v>
      </c>
      <c r="DM29" s="135">
        <v>100</v>
      </c>
      <c r="DN29" s="135">
        <v>100</v>
      </c>
      <c r="DO29" s="135">
        <v>100</v>
      </c>
      <c r="DP29" s="135">
        <v>100</v>
      </c>
      <c r="DQ29" s="135">
        <v>100</v>
      </c>
      <c r="DR29" s="135">
        <v>100</v>
      </c>
      <c r="DS29" s="135">
        <v>100</v>
      </c>
      <c r="DT29" s="135">
        <v>100</v>
      </c>
      <c r="DU29" s="135">
        <v>100</v>
      </c>
      <c r="DV29" s="135">
        <v>100</v>
      </c>
      <c r="DW29" s="135">
        <v>100</v>
      </c>
      <c r="DX29" s="135">
        <v>100</v>
      </c>
      <c r="DY29" s="135">
        <v>100</v>
      </c>
      <c r="DZ29" s="135">
        <v>100</v>
      </c>
      <c r="EA29" s="135">
        <v>100</v>
      </c>
      <c r="EB29" s="135">
        <v>100</v>
      </c>
      <c r="EC29" s="135">
        <v>100</v>
      </c>
      <c r="ED29" s="135">
        <v>100</v>
      </c>
      <c r="EE29" s="135">
        <v>100</v>
      </c>
      <c r="EF29" s="135">
        <v>100</v>
      </c>
      <c r="EG29" s="135">
        <v>100</v>
      </c>
      <c r="EH29" s="148">
        <v>100</v>
      </c>
      <c r="EI29" s="145">
        <v>4000</v>
      </c>
      <c r="EJ29" s="5"/>
      <c r="EL29" s="670"/>
      <c r="EM29" s="710"/>
      <c r="EN29" s="620" t="s">
        <v>147</v>
      </c>
      <c r="EO29" s="621"/>
      <c r="EP29" s="135">
        <v>100</v>
      </c>
      <c r="EQ29" s="135">
        <v>100</v>
      </c>
      <c r="ER29" s="135">
        <v>100</v>
      </c>
      <c r="ES29" s="135">
        <v>100</v>
      </c>
      <c r="ET29" s="135">
        <v>100</v>
      </c>
      <c r="EU29" s="135">
        <v>100</v>
      </c>
      <c r="EV29" s="135">
        <v>100</v>
      </c>
      <c r="EW29" s="135">
        <v>100</v>
      </c>
      <c r="EX29" s="135">
        <v>100</v>
      </c>
      <c r="EY29" s="135">
        <v>100</v>
      </c>
      <c r="EZ29" s="135">
        <v>100</v>
      </c>
      <c r="FA29" s="135">
        <v>100</v>
      </c>
      <c r="FB29" s="135">
        <v>100</v>
      </c>
      <c r="FC29" s="135">
        <v>100</v>
      </c>
      <c r="FD29" s="135">
        <v>100</v>
      </c>
      <c r="FE29" s="135">
        <v>100</v>
      </c>
      <c r="FF29" s="135">
        <v>100</v>
      </c>
      <c r="FG29" s="135">
        <v>100</v>
      </c>
      <c r="FH29" s="135">
        <v>100</v>
      </c>
      <c r="FI29" s="135">
        <v>100</v>
      </c>
      <c r="FJ29" s="135">
        <v>100</v>
      </c>
      <c r="FK29" s="135">
        <v>100</v>
      </c>
      <c r="FL29" s="135">
        <v>100</v>
      </c>
      <c r="FM29" s="135">
        <v>100</v>
      </c>
      <c r="FN29" s="135">
        <v>100</v>
      </c>
      <c r="FO29" s="135">
        <v>100</v>
      </c>
      <c r="FP29" s="135">
        <v>100</v>
      </c>
      <c r="FQ29" s="135">
        <v>100</v>
      </c>
      <c r="FR29" s="135">
        <v>100</v>
      </c>
      <c r="FS29" s="135">
        <v>100</v>
      </c>
      <c r="FT29" s="135">
        <v>100</v>
      </c>
      <c r="FU29" s="135">
        <v>100</v>
      </c>
      <c r="FV29" s="135">
        <v>100</v>
      </c>
      <c r="FW29" s="135">
        <v>100</v>
      </c>
      <c r="FX29" s="135">
        <v>100</v>
      </c>
      <c r="FY29" s="135">
        <v>100</v>
      </c>
      <c r="FZ29" s="135">
        <v>100</v>
      </c>
      <c r="GA29" s="135">
        <v>100</v>
      </c>
      <c r="GB29" s="135">
        <v>100</v>
      </c>
      <c r="GC29" s="148">
        <v>100</v>
      </c>
      <c r="GD29" s="145">
        <v>4000</v>
      </c>
      <c r="GE29" s="5"/>
      <c r="GG29" s="722"/>
      <c r="GH29" s="710"/>
      <c r="GI29" s="620" t="s">
        <v>147</v>
      </c>
      <c r="GJ29" s="621"/>
      <c r="GK29" s="194">
        <v>100</v>
      </c>
      <c r="GL29" s="194">
        <v>100</v>
      </c>
      <c r="GM29" s="194">
        <v>100</v>
      </c>
      <c r="GN29" s="194">
        <v>100</v>
      </c>
      <c r="GO29" s="194">
        <v>100</v>
      </c>
      <c r="GP29" s="194">
        <v>100</v>
      </c>
      <c r="GQ29" s="194">
        <v>100</v>
      </c>
      <c r="GR29" s="194">
        <v>100</v>
      </c>
      <c r="GS29" s="194">
        <v>100</v>
      </c>
      <c r="GT29" s="194">
        <v>100</v>
      </c>
      <c r="GU29" s="194">
        <v>100</v>
      </c>
      <c r="GV29" s="194">
        <v>100</v>
      </c>
      <c r="GW29" s="194">
        <v>100</v>
      </c>
      <c r="GX29" s="194">
        <v>100</v>
      </c>
      <c r="GY29" s="194">
        <v>100</v>
      </c>
      <c r="GZ29" s="194">
        <v>100</v>
      </c>
      <c r="HA29" s="194">
        <v>100</v>
      </c>
      <c r="HB29" s="194">
        <v>100</v>
      </c>
      <c r="HC29" s="194">
        <v>100</v>
      </c>
      <c r="HD29" s="194">
        <v>100</v>
      </c>
      <c r="HE29" s="194">
        <v>100</v>
      </c>
      <c r="HF29" s="194">
        <v>100</v>
      </c>
      <c r="HG29" s="194">
        <v>100</v>
      </c>
      <c r="HH29" s="194">
        <v>100</v>
      </c>
      <c r="HI29" s="194">
        <v>100</v>
      </c>
      <c r="HJ29" s="194">
        <v>100</v>
      </c>
      <c r="HK29" s="194">
        <v>100</v>
      </c>
      <c r="HL29" s="194">
        <v>100</v>
      </c>
      <c r="HM29" s="194">
        <v>100</v>
      </c>
      <c r="HN29" s="194">
        <v>100</v>
      </c>
      <c r="HO29" s="194">
        <v>100</v>
      </c>
      <c r="HP29" s="194">
        <v>100</v>
      </c>
      <c r="HQ29" s="194">
        <v>100</v>
      </c>
      <c r="HR29" s="194">
        <v>100</v>
      </c>
      <c r="HS29" s="194">
        <v>100</v>
      </c>
      <c r="HT29" s="194">
        <v>100</v>
      </c>
      <c r="HU29" s="194">
        <v>100</v>
      </c>
      <c r="HV29" s="194">
        <v>100</v>
      </c>
      <c r="HW29" s="194">
        <v>100</v>
      </c>
      <c r="HX29" s="195">
        <v>100</v>
      </c>
      <c r="HY29" s="196">
        <v>4000</v>
      </c>
      <c r="HZ29" s="5"/>
    </row>
    <row r="30" spans="1:234" ht="15.65" customHeight="1">
      <c r="A30" s="670"/>
      <c r="B30" s="624"/>
      <c r="C30" s="620" t="s">
        <v>148</v>
      </c>
      <c r="D30" s="621"/>
      <c r="E30" s="56">
        <v>700</v>
      </c>
      <c r="F30" s="56">
        <v>700</v>
      </c>
      <c r="G30" s="56">
        <v>700</v>
      </c>
      <c r="H30" s="56">
        <v>700</v>
      </c>
      <c r="I30" s="56">
        <v>700</v>
      </c>
      <c r="J30" s="56">
        <v>700</v>
      </c>
      <c r="K30" s="56">
        <v>700</v>
      </c>
      <c r="L30" s="56">
        <v>700</v>
      </c>
      <c r="M30" s="56">
        <v>700</v>
      </c>
      <c r="N30" s="56">
        <v>700</v>
      </c>
      <c r="O30" s="56">
        <v>700</v>
      </c>
      <c r="P30" s="56">
        <v>700</v>
      </c>
      <c r="Q30" s="56">
        <v>700</v>
      </c>
      <c r="R30" s="56">
        <v>700</v>
      </c>
      <c r="S30" s="56">
        <v>700</v>
      </c>
      <c r="T30" s="56">
        <v>700</v>
      </c>
      <c r="U30" s="56">
        <v>700</v>
      </c>
      <c r="V30" s="56">
        <v>700</v>
      </c>
      <c r="W30" s="56">
        <v>700</v>
      </c>
      <c r="X30" s="56">
        <v>700</v>
      </c>
      <c r="Y30" s="56">
        <v>700</v>
      </c>
      <c r="Z30" s="56">
        <v>700</v>
      </c>
      <c r="AA30" s="56">
        <v>700</v>
      </c>
      <c r="AB30" s="56">
        <v>700</v>
      </c>
      <c r="AC30" s="56">
        <v>700</v>
      </c>
      <c r="AD30" s="56">
        <v>700</v>
      </c>
      <c r="AE30" s="56">
        <v>700</v>
      </c>
      <c r="AF30" s="56">
        <v>700</v>
      </c>
      <c r="AG30" s="56">
        <v>700</v>
      </c>
      <c r="AH30" s="56">
        <v>700</v>
      </c>
      <c r="AI30" s="56">
        <v>700</v>
      </c>
      <c r="AJ30" s="56">
        <v>700</v>
      </c>
      <c r="AK30" s="56">
        <v>700</v>
      </c>
      <c r="AL30" s="56">
        <v>700</v>
      </c>
      <c r="AM30" s="56">
        <v>700</v>
      </c>
      <c r="AN30" s="56">
        <v>700</v>
      </c>
      <c r="AO30" s="56">
        <v>700</v>
      </c>
      <c r="AP30" s="56">
        <v>700</v>
      </c>
      <c r="AQ30" s="56">
        <v>700</v>
      </c>
      <c r="AR30" s="56">
        <v>700</v>
      </c>
      <c r="AS30" s="145">
        <v>28000</v>
      </c>
      <c r="AT30" s="5"/>
      <c r="AU30" s="166"/>
      <c r="AV30" s="670"/>
      <c r="AW30" s="710"/>
      <c r="AX30" s="620" t="s">
        <v>148</v>
      </c>
      <c r="AY30" s="621"/>
      <c r="AZ30" s="56">
        <v>700</v>
      </c>
      <c r="BA30" s="56">
        <v>700</v>
      </c>
      <c r="BB30" s="56">
        <v>700</v>
      </c>
      <c r="BC30" s="56">
        <v>700</v>
      </c>
      <c r="BD30" s="56">
        <v>700</v>
      </c>
      <c r="BE30" s="56">
        <v>700</v>
      </c>
      <c r="BF30" s="56">
        <v>700</v>
      </c>
      <c r="BG30" s="56">
        <v>700</v>
      </c>
      <c r="BH30" s="56">
        <v>700</v>
      </c>
      <c r="BI30" s="56">
        <v>700</v>
      </c>
      <c r="BJ30" s="56">
        <v>700</v>
      </c>
      <c r="BK30" s="56">
        <v>700</v>
      </c>
      <c r="BL30" s="56">
        <v>700</v>
      </c>
      <c r="BM30" s="56">
        <v>700</v>
      </c>
      <c r="BN30" s="56">
        <v>700</v>
      </c>
      <c r="BO30" s="56">
        <v>700</v>
      </c>
      <c r="BP30" s="56">
        <v>700</v>
      </c>
      <c r="BQ30" s="56">
        <v>700</v>
      </c>
      <c r="BR30" s="56">
        <v>700</v>
      </c>
      <c r="BS30" s="56">
        <v>700</v>
      </c>
      <c r="BT30" s="56">
        <v>700</v>
      </c>
      <c r="BU30" s="56">
        <v>700</v>
      </c>
      <c r="BV30" s="56">
        <v>700</v>
      </c>
      <c r="BW30" s="56">
        <v>700</v>
      </c>
      <c r="BX30" s="56">
        <v>700</v>
      </c>
      <c r="BY30" s="56">
        <v>700</v>
      </c>
      <c r="BZ30" s="56">
        <v>700</v>
      </c>
      <c r="CA30" s="56">
        <v>700</v>
      </c>
      <c r="CB30" s="56">
        <v>700</v>
      </c>
      <c r="CC30" s="56">
        <v>700</v>
      </c>
      <c r="CD30" s="56">
        <v>700</v>
      </c>
      <c r="CE30" s="56">
        <v>700</v>
      </c>
      <c r="CF30" s="56">
        <v>700</v>
      </c>
      <c r="CG30" s="56">
        <v>700</v>
      </c>
      <c r="CH30" s="56">
        <v>700</v>
      </c>
      <c r="CI30" s="56">
        <v>700</v>
      </c>
      <c r="CJ30" s="56">
        <v>700</v>
      </c>
      <c r="CK30" s="56">
        <v>700</v>
      </c>
      <c r="CL30" s="56">
        <v>700</v>
      </c>
      <c r="CM30" s="56">
        <v>700</v>
      </c>
      <c r="CN30" s="145">
        <v>28000</v>
      </c>
      <c r="CO30" s="5"/>
      <c r="CQ30" s="670"/>
      <c r="CR30" s="710"/>
      <c r="CS30" s="620" t="s">
        <v>148</v>
      </c>
      <c r="CT30" s="621"/>
      <c r="CU30" s="56">
        <v>700</v>
      </c>
      <c r="CV30" s="56">
        <v>700</v>
      </c>
      <c r="CW30" s="56">
        <v>700</v>
      </c>
      <c r="CX30" s="56">
        <v>700</v>
      </c>
      <c r="CY30" s="56">
        <v>700</v>
      </c>
      <c r="CZ30" s="56">
        <v>700</v>
      </c>
      <c r="DA30" s="56">
        <v>700</v>
      </c>
      <c r="DB30" s="56">
        <v>700</v>
      </c>
      <c r="DC30" s="56">
        <v>700</v>
      </c>
      <c r="DD30" s="56">
        <v>700</v>
      </c>
      <c r="DE30" s="56">
        <v>700</v>
      </c>
      <c r="DF30" s="56">
        <v>700</v>
      </c>
      <c r="DG30" s="56">
        <v>700</v>
      </c>
      <c r="DH30" s="56">
        <v>700</v>
      </c>
      <c r="DI30" s="56">
        <v>700</v>
      </c>
      <c r="DJ30" s="56">
        <v>700</v>
      </c>
      <c r="DK30" s="56">
        <v>700</v>
      </c>
      <c r="DL30" s="56">
        <v>700</v>
      </c>
      <c r="DM30" s="56">
        <v>700</v>
      </c>
      <c r="DN30" s="56">
        <v>700</v>
      </c>
      <c r="DO30" s="56">
        <v>700</v>
      </c>
      <c r="DP30" s="56">
        <v>700</v>
      </c>
      <c r="DQ30" s="56">
        <v>700</v>
      </c>
      <c r="DR30" s="56">
        <v>700</v>
      </c>
      <c r="DS30" s="56">
        <v>700</v>
      </c>
      <c r="DT30" s="56">
        <v>700</v>
      </c>
      <c r="DU30" s="56">
        <v>700</v>
      </c>
      <c r="DV30" s="56">
        <v>700</v>
      </c>
      <c r="DW30" s="56">
        <v>700</v>
      </c>
      <c r="DX30" s="56">
        <v>700</v>
      </c>
      <c r="DY30" s="56">
        <v>700</v>
      </c>
      <c r="DZ30" s="56">
        <v>700</v>
      </c>
      <c r="EA30" s="56">
        <v>700</v>
      </c>
      <c r="EB30" s="56">
        <v>700</v>
      </c>
      <c r="EC30" s="56">
        <v>700</v>
      </c>
      <c r="ED30" s="56">
        <v>700</v>
      </c>
      <c r="EE30" s="56">
        <v>700</v>
      </c>
      <c r="EF30" s="56">
        <v>700</v>
      </c>
      <c r="EG30" s="56">
        <v>700</v>
      </c>
      <c r="EH30" s="57">
        <v>700</v>
      </c>
      <c r="EI30" s="145">
        <v>28000</v>
      </c>
      <c r="EJ30" s="5"/>
      <c r="EL30" s="670"/>
      <c r="EM30" s="710"/>
      <c r="EN30" s="620" t="s">
        <v>148</v>
      </c>
      <c r="EO30" s="621"/>
      <c r="EP30" s="56">
        <v>700</v>
      </c>
      <c r="EQ30" s="56">
        <v>700</v>
      </c>
      <c r="ER30" s="56">
        <v>700</v>
      </c>
      <c r="ES30" s="56">
        <v>700</v>
      </c>
      <c r="ET30" s="56">
        <v>700</v>
      </c>
      <c r="EU30" s="56">
        <v>700</v>
      </c>
      <c r="EV30" s="56">
        <v>700</v>
      </c>
      <c r="EW30" s="56">
        <v>700</v>
      </c>
      <c r="EX30" s="56">
        <v>700</v>
      </c>
      <c r="EY30" s="56">
        <v>700</v>
      </c>
      <c r="EZ30" s="56">
        <v>700</v>
      </c>
      <c r="FA30" s="56">
        <v>700</v>
      </c>
      <c r="FB30" s="56">
        <v>700</v>
      </c>
      <c r="FC30" s="56">
        <v>700</v>
      </c>
      <c r="FD30" s="56">
        <v>700</v>
      </c>
      <c r="FE30" s="56">
        <v>700</v>
      </c>
      <c r="FF30" s="56">
        <v>700</v>
      </c>
      <c r="FG30" s="56">
        <v>700</v>
      </c>
      <c r="FH30" s="56">
        <v>700</v>
      </c>
      <c r="FI30" s="56">
        <v>700</v>
      </c>
      <c r="FJ30" s="56">
        <v>700</v>
      </c>
      <c r="FK30" s="56">
        <v>700</v>
      </c>
      <c r="FL30" s="56">
        <v>700</v>
      </c>
      <c r="FM30" s="56">
        <v>700</v>
      </c>
      <c r="FN30" s="56">
        <v>700</v>
      </c>
      <c r="FO30" s="56">
        <v>700</v>
      </c>
      <c r="FP30" s="56">
        <v>700</v>
      </c>
      <c r="FQ30" s="56">
        <v>700</v>
      </c>
      <c r="FR30" s="56">
        <v>700</v>
      </c>
      <c r="FS30" s="56">
        <v>700</v>
      </c>
      <c r="FT30" s="56">
        <v>700</v>
      </c>
      <c r="FU30" s="56">
        <v>700</v>
      </c>
      <c r="FV30" s="56">
        <v>700</v>
      </c>
      <c r="FW30" s="56">
        <v>700</v>
      </c>
      <c r="FX30" s="56">
        <v>700</v>
      </c>
      <c r="FY30" s="56">
        <v>700</v>
      </c>
      <c r="FZ30" s="56">
        <v>700</v>
      </c>
      <c r="GA30" s="56">
        <v>700</v>
      </c>
      <c r="GB30" s="56">
        <v>700</v>
      </c>
      <c r="GC30" s="57">
        <v>700</v>
      </c>
      <c r="GD30" s="145">
        <v>28000</v>
      </c>
      <c r="GE30" s="5"/>
      <c r="GG30" s="722"/>
      <c r="GH30" s="710"/>
      <c r="GI30" s="620" t="s">
        <v>148</v>
      </c>
      <c r="GJ30" s="621"/>
      <c r="GK30" s="197">
        <v>700</v>
      </c>
      <c r="GL30" s="197">
        <v>700</v>
      </c>
      <c r="GM30" s="197">
        <v>700</v>
      </c>
      <c r="GN30" s="197">
        <v>700</v>
      </c>
      <c r="GO30" s="197">
        <v>700</v>
      </c>
      <c r="GP30" s="197">
        <v>700</v>
      </c>
      <c r="GQ30" s="197">
        <v>700</v>
      </c>
      <c r="GR30" s="197">
        <v>700</v>
      </c>
      <c r="GS30" s="197">
        <v>700</v>
      </c>
      <c r="GT30" s="197">
        <v>700</v>
      </c>
      <c r="GU30" s="197">
        <v>700</v>
      </c>
      <c r="GV30" s="197">
        <v>700</v>
      </c>
      <c r="GW30" s="197">
        <v>700</v>
      </c>
      <c r="GX30" s="197">
        <v>700</v>
      </c>
      <c r="GY30" s="197">
        <v>700</v>
      </c>
      <c r="GZ30" s="197">
        <v>700</v>
      </c>
      <c r="HA30" s="197">
        <v>700</v>
      </c>
      <c r="HB30" s="197">
        <v>700</v>
      </c>
      <c r="HC30" s="197">
        <v>700</v>
      </c>
      <c r="HD30" s="197">
        <v>700</v>
      </c>
      <c r="HE30" s="197">
        <v>700</v>
      </c>
      <c r="HF30" s="197">
        <v>700</v>
      </c>
      <c r="HG30" s="197">
        <v>700</v>
      </c>
      <c r="HH30" s="197">
        <v>700</v>
      </c>
      <c r="HI30" s="197">
        <v>700</v>
      </c>
      <c r="HJ30" s="197">
        <v>700</v>
      </c>
      <c r="HK30" s="197">
        <v>700</v>
      </c>
      <c r="HL30" s="197">
        <v>700</v>
      </c>
      <c r="HM30" s="197">
        <v>700</v>
      </c>
      <c r="HN30" s="197">
        <v>700</v>
      </c>
      <c r="HO30" s="197">
        <v>700</v>
      </c>
      <c r="HP30" s="197">
        <v>700</v>
      </c>
      <c r="HQ30" s="197">
        <v>700</v>
      </c>
      <c r="HR30" s="197">
        <v>700</v>
      </c>
      <c r="HS30" s="197">
        <v>700</v>
      </c>
      <c r="HT30" s="197">
        <v>700</v>
      </c>
      <c r="HU30" s="197">
        <v>700</v>
      </c>
      <c r="HV30" s="197">
        <v>700</v>
      </c>
      <c r="HW30" s="197">
        <v>700</v>
      </c>
      <c r="HX30" s="198">
        <v>700</v>
      </c>
      <c r="HY30" s="196">
        <v>28000</v>
      </c>
      <c r="HZ30" s="5"/>
    </row>
    <row r="31" spans="1:234" ht="15.65" customHeight="1">
      <c r="A31" s="670"/>
      <c r="B31" s="624"/>
      <c r="C31" s="620" t="s">
        <v>149</v>
      </c>
      <c r="D31" s="621"/>
      <c r="E31" s="56">
        <v>700</v>
      </c>
      <c r="F31" s="56">
        <v>700</v>
      </c>
      <c r="G31" s="56">
        <v>700</v>
      </c>
      <c r="H31" s="56">
        <v>700</v>
      </c>
      <c r="I31" s="56">
        <v>700</v>
      </c>
      <c r="J31" s="56">
        <v>700</v>
      </c>
      <c r="K31" s="56">
        <v>700</v>
      </c>
      <c r="L31" s="56">
        <v>700</v>
      </c>
      <c r="M31" s="56">
        <v>700</v>
      </c>
      <c r="N31" s="56">
        <v>700</v>
      </c>
      <c r="O31" s="56">
        <v>700</v>
      </c>
      <c r="P31" s="56">
        <v>700</v>
      </c>
      <c r="Q31" s="56">
        <v>700</v>
      </c>
      <c r="R31" s="56">
        <v>700</v>
      </c>
      <c r="S31" s="56">
        <v>700</v>
      </c>
      <c r="T31" s="56">
        <v>700</v>
      </c>
      <c r="U31" s="56">
        <v>700</v>
      </c>
      <c r="V31" s="56">
        <v>700</v>
      </c>
      <c r="W31" s="56">
        <v>700</v>
      </c>
      <c r="X31" s="56">
        <v>700</v>
      </c>
      <c r="Y31" s="56">
        <v>700</v>
      </c>
      <c r="Z31" s="56">
        <v>700</v>
      </c>
      <c r="AA31" s="56">
        <v>700</v>
      </c>
      <c r="AB31" s="56">
        <v>700</v>
      </c>
      <c r="AC31" s="56">
        <v>700</v>
      </c>
      <c r="AD31" s="56">
        <v>700</v>
      </c>
      <c r="AE31" s="56">
        <v>700</v>
      </c>
      <c r="AF31" s="56">
        <v>700</v>
      </c>
      <c r="AG31" s="56">
        <v>700</v>
      </c>
      <c r="AH31" s="56">
        <v>700</v>
      </c>
      <c r="AI31" s="56">
        <v>700</v>
      </c>
      <c r="AJ31" s="56">
        <v>700</v>
      </c>
      <c r="AK31" s="56">
        <v>700</v>
      </c>
      <c r="AL31" s="56">
        <v>700</v>
      </c>
      <c r="AM31" s="56">
        <v>700</v>
      </c>
      <c r="AN31" s="56">
        <v>700</v>
      </c>
      <c r="AO31" s="56">
        <v>700</v>
      </c>
      <c r="AP31" s="56">
        <v>700</v>
      </c>
      <c r="AQ31" s="56">
        <v>700</v>
      </c>
      <c r="AR31" s="56">
        <v>700</v>
      </c>
      <c r="AS31" s="145">
        <v>28000</v>
      </c>
      <c r="AT31" s="5"/>
      <c r="AU31" s="166"/>
      <c r="AV31" s="670"/>
      <c r="AW31" s="710"/>
      <c r="AX31" s="620" t="s">
        <v>149</v>
      </c>
      <c r="AY31" s="621"/>
      <c r="AZ31" s="56">
        <v>700</v>
      </c>
      <c r="BA31" s="56">
        <v>700</v>
      </c>
      <c r="BB31" s="56">
        <v>700</v>
      </c>
      <c r="BC31" s="56">
        <v>700</v>
      </c>
      <c r="BD31" s="56">
        <v>700</v>
      </c>
      <c r="BE31" s="56">
        <v>700</v>
      </c>
      <c r="BF31" s="56">
        <v>700</v>
      </c>
      <c r="BG31" s="56">
        <v>700</v>
      </c>
      <c r="BH31" s="56">
        <v>700</v>
      </c>
      <c r="BI31" s="56">
        <v>700</v>
      </c>
      <c r="BJ31" s="56">
        <v>700</v>
      </c>
      <c r="BK31" s="56">
        <v>700</v>
      </c>
      <c r="BL31" s="56">
        <v>0</v>
      </c>
      <c r="BM31" s="56">
        <v>0</v>
      </c>
      <c r="BN31" s="56">
        <v>0</v>
      </c>
      <c r="BO31" s="56">
        <v>0</v>
      </c>
      <c r="BP31" s="56">
        <v>0</v>
      </c>
      <c r="BQ31" s="56">
        <v>0</v>
      </c>
      <c r="BR31" s="56">
        <v>0</v>
      </c>
      <c r="BS31" s="56">
        <v>0</v>
      </c>
      <c r="BT31" s="56">
        <v>0</v>
      </c>
      <c r="BU31" s="56">
        <v>0</v>
      </c>
      <c r="BV31" s="56">
        <v>0</v>
      </c>
      <c r="BW31" s="56">
        <v>0</v>
      </c>
      <c r="BX31" s="56">
        <v>0</v>
      </c>
      <c r="BY31" s="56">
        <v>0</v>
      </c>
      <c r="BZ31" s="56">
        <v>0</v>
      </c>
      <c r="CA31" s="56">
        <v>0</v>
      </c>
      <c r="CB31" s="56">
        <v>0</v>
      </c>
      <c r="CC31" s="56">
        <v>0</v>
      </c>
      <c r="CD31" s="56">
        <v>0</v>
      </c>
      <c r="CE31" s="56">
        <v>0</v>
      </c>
      <c r="CF31" s="56">
        <v>0</v>
      </c>
      <c r="CG31" s="56">
        <v>0</v>
      </c>
      <c r="CH31" s="56">
        <v>0</v>
      </c>
      <c r="CI31" s="56">
        <v>0</v>
      </c>
      <c r="CJ31" s="56">
        <v>0</v>
      </c>
      <c r="CK31" s="56">
        <v>0</v>
      </c>
      <c r="CL31" s="56">
        <v>0</v>
      </c>
      <c r="CM31" s="56">
        <v>0</v>
      </c>
      <c r="CN31" s="145">
        <v>8400</v>
      </c>
      <c r="CO31" s="5"/>
      <c r="CQ31" s="670"/>
      <c r="CR31" s="710"/>
      <c r="CS31" s="620" t="s">
        <v>149</v>
      </c>
      <c r="CT31" s="621"/>
      <c r="CU31" s="56">
        <v>0</v>
      </c>
      <c r="CV31" s="56">
        <v>0</v>
      </c>
      <c r="CW31" s="56">
        <v>0</v>
      </c>
      <c r="CX31" s="56">
        <v>0</v>
      </c>
      <c r="CY31" s="56">
        <v>0</v>
      </c>
      <c r="CZ31" s="56">
        <v>0</v>
      </c>
      <c r="DA31" s="56">
        <v>0</v>
      </c>
      <c r="DB31" s="56">
        <v>0</v>
      </c>
      <c r="DC31" s="56">
        <v>0</v>
      </c>
      <c r="DD31" s="56">
        <v>0</v>
      </c>
      <c r="DE31" s="56">
        <v>0</v>
      </c>
      <c r="DF31" s="56">
        <v>0</v>
      </c>
      <c r="DG31" s="56">
        <v>0</v>
      </c>
      <c r="DH31" s="56">
        <v>0</v>
      </c>
      <c r="DI31" s="56">
        <v>0</v>
      </c>
      <c r="DJ31" s="56">
        <v>0</v>
      </c>
      <c r="DK31" s="56">
        <v>0</v>
      </c>
      <c r="DL31" s="56">
        <v>0</v>
      </c>
      <c r="DM31" s="56">
        <v>0</v>
      </c>
      <c r="DN31" s="56">
        <v>0</v>
      </c>
      <c r="DO31" s="56">
        <v>0</v>
      </c>
      <c r="DP31" s="56">
        <v>0</v>
      </c>
      <c r="DQ31" s="56">
        <v>0</v>
      </c>
      <c r="DR31" s="56">
        <v>0</v>
      </c>
      <c r="DS31" s="56">
        <v>0</v>
      </c>
      <c r="DT31" s="56">
        <v>0</v>
      </c>
      <c r="DU31" s="56">
        <v>0</v>
      </c>
      <c r="DV31" s="56">
        <v>0</v>
      </c>
      <c r="DW31" s="56">
        <v>0</v>
      </c>
      <c r="DX31" s="56">
        <v>0</v>
      </c>
      <c r="DY31" s="56">
        <v>0</v>
      </c>
      <c r="DZ31" s="56">
        <v>0</v>
      </c>
      <c r="EA31" s="56">
        <v>0</v>
      </c>
      <c r="EB31" s="56">
        <v>0</v>
      </c>
      <c r="EC31" s="56">
        <v>0</v>
      </c>
      <c r="ED31" s="56">
        <v>0</v>
      </c>
      <c r="EE31" s="56">
        <v>0</v>
      </c>
      <c r="EF31" s="56">
        <v>0</v>
      </c>
      <c r="EG31" s="56">
        <v>0</v>
      </c>
      <c r="EH31" s="57">
        <v>0</v>
      </c>
      <c r="EI31" s="145">
        <v>0</v>
      </c>
      <c r="EJ31" s="5"/>
      <c r="EL31" s="670"/>
      <c r="EM31" s="710"/>
      <c r="EN31" s="620" t="s">
        <v>149</v>
      </c>
      <c r="EO31" s="621"/>
      <c r="EP31" s="56">
        <v>0</v>
      </c>
      <c r="EQ31" s="56">
        <v>0</v>
      </c>
      <c r="ER31" s="56">
        <v>0</v>
      </c>
      <c r="ES31" s="56">
        <v>0</v>
      </c>
      <c r="ET31" s="56">
        <v>0</v>
      </c>
      <c r="EU31" s="56">
        <v>0</v>
      </c>
      <c r="EV31" s="56">
        <v>0</v>
      </c>
      <c r="EW31" s="56">
        <v>0</v>
      </c>
      <c r="EX31" s="56">
        <v>0</v>
      </c>
      <c r="EY31" s="56">
        <v>0</v>
      </c>
      <c r="EZ31" s="56">
        <v>0</v>
      </c>
      <c r="FA31" s="56">
        <v>0</v>
      </c>
      <c r="FB31" s="56">
        <v>0</v>
      </c>
      <c r="FC31" s="56">
        <v>0</v>
      </c>
      <c r="FD31" s="56">
        <v>0</v>
      </c>
      <c r="FE31" s="56">
        <v>0</v>
      </c>
      <c r="FF31" s="56">
        <v>0</v>
      </c>
      <c r="FG31" s="56">
        <v>0</v>
      </c>
      <c r="FH31" s="56">
        <v>0</v>
      </c>
      <c r="FI31" s="56">
        <v>0</v>
      </c>
      <c r="FJ31" s="56">
        <v>0</v>
      </c>
      <c r="FK31" s="56">
        <v>0</v>
      </c>
      <c r="FL31" s="56">
        <v>0</v>
      </c>
      <c r="FM31" s="56">
        <v>0</v>
      </c>
      <c r="FN31" s="56">
        <v>0</v>
      </c>
      <c r="FO31" s="56">
        <v>0</v>
      </c>
      <c r="FP31" s="56">
        <v>0</v>
      </c>
      <c r="FQ31" s="56">
        <v>0</v>
      </c>
      <c r="FR31" s="56">
        <v>0</v>
      </c>
      <c r="FS31" s="56">
        <v>0</v>
      </c>
      <c r="FT31" s="56">
        <v>0</v>
      </c>
      <c r="FU31" s="56">
        <v>0</v>
      </c>
      <c r="FV31" s="56">
        <v>0</v>
      </c>
      <c r="FW31" s="56">
        <v>0</v>
      </c>
      <c r="FX31" s="56">
        <v>0</v>
      </c>
      <c r="FY31" s="56">
        <v>0</v>
      </c>
      <c r="FZ31" s="56">
        <v>0</v>
      </c>
      <c r="GA31" s="56">
        <v>0</v>
      </c>
      <c r="GB31" s="56">
        <v>0</v>
      </c>
      <c r="GC31" s="57">
        <v>0</v>
      </c>
      <c r="GD31" s="145">
        <v>0</v>
      </c>
      <c r="GE31" s="5"/>
      <c r="GG31" s="722"/>
      <c r="GH31" s="710"/>
      <c r="GI31" s="620" t="s">
        <v>149</v>
      </c>
      <c r="GJ31" s="621"/>
      <c r="GK31" s="197">
        <v>0</v>
      </c>
      <c r="GL31" s="197">
        <v>0</v>
      </c>
      <c r="GM31" s="197">
        <v>0</v>
      </c>
      <c r="GN31" s="197">
        <v>0</v>
      </c>
      <c r="GO31" s="197">
        <v>0</v>
      </c>
      <c r="GP31" s="197">
        <v>0</v>
      </c>
      <c r="GQ31" s="197">
        <v>0</v>
      </c>
      <c r="GR31" s="197">
        <v>0</v>
      </c>
      <c r="GS31" s="197">
        <v>0</v>
      </c>
      <c r="GT31" s="197">
        <v>0</v>
      </c>
      <c r="GU31" s="197">
        <v>0</v>
      </c>
      <c r="GV31" s="197">
        <v>0</v>
      </c>
      <c r="GW31" s="197">
        <v>0</v>
      </c>
      <c r="GX31" s="197">
        <v>0</v>
      </c>
      <c r="GY31" s="197">
        <v>0</v>
      </c>
      <c r="GZ31" s="197">
        <v>0</v>
      </c>
      <c r="HA31" s="197">
        <v>0</v>
      </c>
      <c r="HB31" s="197">
        <v>0</v>
      </c>
      <c r="HC31" s="197">
        <v>0</v>
      </c>
      <c r="HD31" s="197">
        <v>0</v>
      </c>
      <c r="HE31" s="197">
        <v>0</v>
      </c>
      <c r="HF31" s="197">
        <v>0</v>
      </c>
      <c r="HG31" s="197">
        <v>0</v>
      </c>
      <c r="HH31" s="197">
        <v>0</v>
      </c>
      <c r="HI31" s="197">
        <v>0</v>
      </c>
      <c r="HJ31" s="197">
        <v>0</v>
      </c>
      <c r="HK31" s="197">
        <v>0</v>
      </c>
      <c r="HL31" s="197">
        <v>0</v>
      </c>
      <c r="HM31" s="197">
        <v>0</v>
      </c>
      <c r="HN31" s="197">
        <v>0</v>
      </c>
      <c r="HO31" s="197">
        <v>0</v>
      </c>
      <c r="HP31" s="197">
        <v>0</v>
      </c>
      <c r="HQ31" s="197">
        <v>0</v>
      </c>
      <c r="HR31" s="197">
        <v>0</v>
      </c>
      <c r="HS31" s="197">
        <v>0</v>
      </c>
      <c r="HT31" s="197">
        <v>0</v>
      </c>
      <c r="HU31" s="197">
        <v>0</v>
      </c>
      <c r="HV31" s="197">
        <v>0</v>
      </c>
      <c r="HW31" s="197">
        <v>0</v>
      </c>
      <c r="HX31" s="198">
        <v>0</v>
      </c>
      <c r="HY31" s="196">
        <v>0</v>
      </c>
      <c r="HZ31" s="5"/>
    </row>
    <row r="32" spans="1:234" ht="15.65" customHeight="1">
      <c r="A32" s="670"/>
      <c r="B32" s="623"/>
      <c r="C32" s="620" t="s">
        <v>150</v>
      </c>
      <c r="D32" s="621"/>
      <c r="E32" s="56">
        <v>0</v>
      </c>
      <c r="F32" s="56">
        <v>0</v>
      </c>
      <c r="G32" s="56">
        <v>0</v>
      </c>
      <c r="H32" s="56">
        <v>0</v>
      </c>
      <c r="I32" s="56">
        <v>0</v>
      </c>
      <c r="J32" s="56">
        <v>0</v>
      </c>
      <c r="K32" s="56">
        <v>0</v>
      </c>
      <c r="L32" s="56">
        <v>0</v>
      </c>
      <c r="M32" s="56">
        <v>0</v>
      </c>
      <c r="N32" s="56">
        <v>0</v>
      </c>
      <c r="O32" s="56">
        <v>0</v>
      </c>
      <c r="P32" s="56">
        <v>0</v>
      </c>
      <c r="Q32" s="56">
        <v>0</v>
      </c>
      <c r="R32" s="56">
        <v>0</v>
      </c>
      <c r="S32" s="56">
        <v>0</v>
      </c>
      <c r="T32" s="56">
        <v>0</v>
      </c>
      <c r="U32" s="56">
        <v>0</v>
      </c>
      <c r="V32" s="56">
        <v>0</v>
      </c>
      <c r="W32" s="56">
        <v>0</v>
      </c>
      <c r="X32" s="56">
        <v>0</v>
      </c>
      <c r="Y32" s="56">
        <v>0</v>
      </c>
      <c r="Z32" s="56">
        <v>0</v>
      </c>
      <c r="AA32" s="56">
        <v>0</v>
      </c>
      <c r="AB32" s="56">
        <v>0</v>
      </c>
      <c r="AC32" s="56">
        <v>0</v>
      </c>
      <c r="AD32" s="56">
        <v>0</v>
      </c>
      <c r="AE32" s="56">
        <v>0</v>
      </c>
      <c r="AF32" s="56">
        <v>0</v>
      </c>
      <c r="AG32" s="56">
        <v>0</v>
      </c>
      <c r="AH32" s="56">
        <v>0</v>
      </c>
      <c r="AI32" s="56">
        <v>0</v>
      </c>
      <c r="AJ32" s="56">
        <v>0</v>
      </c>
      <c r="AK32" s="56">
        <v>0</v>
      </c>
      <c r="AL32" s="56">
        <v>0</v>
      </c>
      <c r="AM32" s="56">
        <v>0</v>
      </c>
      <c r="AN32" s="56">
        <v>0</v>
      </c>
      <c r="AO32" s="56">
        <v>0</v>
      </c>
      <c r="AP32" s="56">
        <v>0</v>
      </c>
      <c r="AQ32" s="56">
        <v>0</v>
      </c>
      <c r="AR32" s="57">
        <v>0</v>
      </c>
      <c r="AS32" s="145">
        <v>0</v>
      </c>
      <c r="AT32" s="5"/>
      <c r="AU32" s="166"/>
      <c r="AV32" s="670"/>
      <c r="AW32" s="711"/>
      <c r="AX32" s="620" t="s">
        <v>150</v>
      </c>
      <c r="AY32" s="621"/>
      <c r="AZ32" s="56">
        <v>0</v>
      </c>
      <c r="BA32" s="56">
        <v>0</v>
      </c>
      <c r="BB32" s="56">
        <v>0</v>
      </c>
      <c r="BC32" s="56">
        <v>0</v>
      </c>
      <c r="BD32" s="56">
        <v>0</v>
      </c>
      <c r="BE32" s="56">
        <v>0</v>
      </c>
      <c r="BF32" s="56">
        <v>0</v>
      </c>
      <c r="BG32" s="56">
        <v>0</v>
      </c>
      <c r="BH32" s="56">
        <v>0</v>
      </c>
      <c r="BI32" s="56">
        <v>0</v>
      </c>
      <c r="BJ32" s="56">
        <v>0</v>
      </c>
      <c r="BK32" s="56">
        <v>0</v>
      </c>
      <c r="BL32" s="56">
        <v>700</v>
      </c>
      <c r="BM32" s="56">
        <v>700</v>
      </c>
      <c r="BN32" s="56">
        <v>700</v>
      </c>
      <c r="BO32" s="56">
        <v>700</v>
      </c>
      <c r="BP32" s="56">
        <v>700</v>
      </c>
      <c r="BQ32" s="56">
        <v>700</v>
      </c>
      <c r="BR32" s="56">
        <v>700</v>
      </c>
      <c r="BS32" s="56">
        <v>700</v>
      </c>
      <c r="BT32" s="56">
        <v>700</v>
      </c>
      <c r="BU32" s="56">
        <v>700</v>
      </c>
      <c r="BV32" s="56">
        <v>700</v>
      </c>
      <c r="BW32" s="56">
        <v>700</v>
      </c>
      <c r="BX32" s="56">
        <v>700</v>
      </c>
      <c r="BY32" s="56">
        <v>700</v>
      </c>
      <c r="BZ32" s="56">
        <v>700</v>
      </c>
      <c r="CA32" s="56">
        <v>700</v>
      </c>
      <c r="CB32" s="56">
        <v>700</v>
      </c>
      <c r="CC32" s="56">
        <v>700</v>
      </c>
      <c r="CD32" s="56">
        <v>700</v>
      </c>
      <c r="CE32" s="56">
        <v>700</v>
      </c>
      <c r="CF32" s="56">
        <v>700</v>
      </c>
      <c r="CG32" s="56">
        <v>700</v>
      </c>
      <c r="CH32" s="56">
        <v>700</v>
      </c>
      <c r="CI32" s="56">
        <v>700</v>
      </c>
      <c r="CJ32" s="56">
        <v>700</v>
      </c>
      <c r="CK32" s="56">
        <v>700</v>
      </c>
      <c r="CL32" s="56">
        <v>700</v>
      </c>
      <c r="CM32" s="57">
        <v>700</v>
      </c>
      <c r="CN32" s="145">
        <v>19600</v>
      </c>
      <c r="CO32" s="5"/>
      <c r="CQ32" s="670"/>
      <c r="CR32" s="711"/>
      <c r="CS32" s="620" t="s">
        <v>150</v>
      </c>
      <c r="CT32" s="621"/>
      <c r="CU32" s="56">
        <v>700</v>
      </c>
      <c r="CV32" s="56">
        <v>700</v>
      </c>
      <c r="CW32" s="56">
        <v>700</v>
      </c>
      <c r="CX32" s="56">
        <v>700</v>
      </c>
      <c r="CY32" s="56">
        <v>700</v>
      </c>
      <c r="CZ32" s="56">
        <v>700</v>
      </c>
      <c r="DA32" s="56">
        <v>700</v>
      </c>
      <c r="DB32" s="56">
        <v>700</v>
      </c>
      <c r="DC32" s="56">
        <v>700</v>
      </c>
      <c r="DD32" s="56">
        <v>700</v>
      </c>
      <c r="DE32" s="56">
        <v>700</v>
      </c>
      <c r="DF32" s="56">
        <v>700</v>
      </c>
      <c r="DG32" s="56">
        <v>700</v>
      </c>
      <c r="DH32" s="56">
        <v>700</v>
      </c>
      <c r="DI32" s="56">
        <v>700</v>
      </c>
      <c r="DJ32" s="56">
        <v>700</v>
      </c>
      <c r="DK32" s="56">
        <v>700</v>
      </c>
      <c r="DL32" s="56">
        <v>700</v>
      </c>
      <c r="DM32" s="56">
        <v>700</v>
      </c>
      <c r="DN32" s="56">
        <v>700</v>
      </c>
      <c r="DO32" s="56">
        <v>700</v>
      </c>
      <c r="DP32" s="56">
        <v>700</v>
      </c>
      <c r="DQ32" s="56">
        <v>700</v>
      </c>
      <c r="DR32" s="56">
        <v>700</v>
      </c>
      <c r="DS32" s="56">
        <v>700</v>
      </c>
      <c r="DT32" s="56">
        <v>700</v>
      </c>
      <c r="DU32" s="56">
        <v>700</v>
      </c>
      <c r="DV32" s="56">
        <v>700</v>
      </c>
      <c r="DW32" s="56">
        <v>700</v>
      </c>
      <c r="DX32" s="56">
        <v>700</v>
      </c>
      <c r="DY32" s="56">
        <v>700</v>
      </c>
      <c r="DZ32" s="56">
        <v>700</v>
      </c>
      <c r="EA32" s="56">
        <v>700</v>
      </c>
      <c r="EB32" s="56">
        <v>700</v>
      </c>
      <c r="EC32" s="56">
        <v>700</v>
      </c>
      <c r="ED32" s="56">
        <v>700</v>
      </c>
      <c r="EE32" s="56">
        <v>700</v>
      </c>
      <c r="EF32" s="56">
        <v>700</v>
      </c>
      <c r="EG32" s="56">
        <v>700</v>
      </c>
      <c r="EH32" s="57">
        <v>700</v>
      </c>
      <c r="EI32" s="145">
        <v>28000</v>
      </c>
      <c r="EJ32" s="5"/>
      <c r="EL32" s="670"/>
      <c r="EM32" s="711"/>
      <c r="EN32" s="620" t="s">
        <v>150</v>
      </c>
      <c r="EO32" s="621"/>
      <c r="EP32" s="56">
        <v>700</v>
      </c>
      <c r="EQ32" s="56">
        <v>700</v>
      </c>
      <c r="ER32" s="56">
        <v>700</v>
      </c>
      <c r="ES32" s="56">
        <v>700</v>
      </c>
      <c r="ET32" s="56">
        <v>700</v>
      </c>
      <c r="EU32" s="56">
        <v>700</v>
      </c>
      <c r="EV32" s="56">
        <v>700</v>
      </c>
      <c r="EW32" s="56">
        <v>700</v>
      </c>
      <c r="EX32" s="56">
        <v>700</v>
      </c>
      <c r="EY32" s="56">
        <v>700</v>
      </c>
      <c r="EZ32" s="56">
        <v>700</v>
      </c>
      <c r="FA32" s="56">
        <v>700</v>
      </c>
      <c r="FB32" s="56">
        <v>700</v>
      </c>
      <c r="FC32" s="56">
        <v>700</v>
      </c>
      <c r="FD32" s="56">
        <v>700</v>
      </c>
      <c r="FE32" s="56">
        <v>700</v>
      </c>
      <c r="FF32" s="56">
        <v>700</v>
      </c>
      <c r="FG32" s="56">
        <v>700</v>
      </c>
      <c r="FH32" s="56">
        <v>700</v>
      </c>
      <c r="FI32" s="56">
        <v>700</v>
      </c>
      <c r="FJ32" s="56">
        <v>700</v>
      </c>
      <c r="FK32" s="56">
        <v>700</v>
      </c>
      <c r="FL32" s="56">
        <v>700</v>
      </c>
      <c r="FM32" s="56">
        <v>700</v>
      </c>
      <c r="FN32" s="56">
        <v>700</v>
      </c>
      <c r="FO32" s="56">
        <v>700</v>
      </c>
      <c r="FP32" s="56">
        <v>700</v>
      </c>
      <c r="FQ32" s="56">
        <v>700</v>
      </c>
      <c r="FR32" s="56">
        <v>700</v>
      </c>
      <c r="FS32" s="56">
        <v>700</v>
      </c>
      <c r="FT32" s="56">
        <v>700</v>
      </c>
      <c r="FU32" s="56">
        <v>700</v>
      </c>
      <c r="FV32" s="56">
        <v>700</v>
      </c>
      <c r="FW32" s="56">
        <v>700</v>
      </c>
      <c r="FX32" s="56">
        <v>700</v>
      </c>
      <c r="FY32" s="56">
        <v>700</v>
      </c>
      <c r="FZ32" s="56">
        <v>700</v>
      </c>
      <c r="GA32" s="56">
        <v>700</v>
      </c>
      <c r="GB32" s="56">
        <v>700</v>
      </c>
      <c r="GC32" s="57">
        <v>700</v>
      </c>
      <c r="GD32" s="145">
        <v>28000</v>
      </c>
      <c r="GE32" s="5"/>
      <c r="GG32" s="722"/>
      <c r="GH32" s="711"/>
      <c r="GI32" s="620" t="s">
        <v>150</v>
      </c>
      <c r="GJ32" s="621"/>
      <c r="GK32" s="197">
        <v>700</v>
      </c>
      <c r="GL32" s="197">
        <v>700</v>
      </c>
      <c r="GM32" s="197">
        <v>700</v>
      </c>
      <c r="GN32" s="197">
        <v>700</v>
      </c>
      <c r="GO32" s="197">
        <v>700</v>
      </c>
      <c r="GP32" s="197">
        <v>700</v>
      </c>
      <c r="GQ32" s="197">
        <v>700</v>
      </c>
      <c r="GR32" s="197">
        <v>700</v>
      </c>
      <c r="GS32" s="197">
        <v>700</v>
      </c>
      <c r="GT32" s="197">
        <v>700</v>
      </c>
      <c r="GU32" s="197">
        <v>700</v>
      </c>
      <c r="GV32" s="197">
        <v>700</v>
      </c>
      <c r="GW32" s="197">
        <v>700</v>
      </c>
      <c r="GX32" s="197">
        <v>700</v>
      </c>
      <c r="GY32" s="197">
        <v>700</v>
      </c>
      <c r="GZ32" s="197">
        <v>700</v>
      </c>
      <c r="HA32" s="197">
        <v>700</v>
      </c>
      <c r="HB32" s="197">
        <v>700</v>
      </c>
      <c r="HC32" s="197">
        <v>700</v>
      </c>
      <c r="HD32" s="197">
        <v>700</v>
      </c>
      <c r="HE32" s="197">
        <v>700</v>
      </c>
      <c r="HF32" s="197">
        <v>700</v>
      </c>
      <c r="HG32" s="197">
        <v>700</v>
      </c>
      <c r="HH32" s="197">
        <v>700</v>
      </c>
      <c r="HI32" s="197">
        <v>700</v>
      </c>
      <c r="HJ32" s="197">
        <v>700</v>
      </c>
      <c r="HK32" s="197">
        <v>700</v>
      </c>
      <c r="HL32" s="197">
        <v>700</v>
      </c>
      <c r="HM32" s="197">
        <v>700</v>
      </c>
      <c r="HN32" s="197">
        <v>700</v>
      </c>
      <c r="HO32" s="197">
        <v>700</v>
      </c>
      <c r="HP32" s="197">
        <v>700</v>
      </c>
      <c r="HQ32" s="197">
        <v>700</v>
      </c>
      <c r="HR32" s="197">
        <v>700</v>
      </c>
      <c r="HS32" s="197">
        <v>700</v>
      </c>
      <c r="HT32" s="197">
        <v>700</v>
      </c>
      <c r="HU32" s="197">
        <v>700</v>
      </c>
      <c r="HV32" s="197">
        <v>700</v>
      </c>
      <c r="HW32" s="197">
        <v>700</v>
      </c>
      <c r="HX32" s="198">
        <v>700</v>
      </c>
      <c r="HY32" s="196">
        <v>28000</v>
      </c>
      <c r="HZ32" s="5"/>
    </row>
    <row r="33" spans="1:234" ht="14.4" customHeight="1">
      <c r="A33" s="670"/>
      <c r="B33" s="622" t="s">
        <v>229</v>
      </c>
      <c r="C33" s="636" t="s">
        <v>137</v>
      </c>
      <c r="D33" s="637"/>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7"/>
      <c r="AS33" s="145">
        <v>0</v>
      </c>
      <c r="AT33" s="5"/>
      <c r="AU33" s="166"/>
      <c r="AV33" s="670"/>
      <c r="AW33" s="709" t="s">
        <v>229</v>
      </c>
      <c r="AX33" s="636" t="s">
        <v>137</v>
      </c>
      <c r="AY33" s="637"/>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7"/>
      <c r="CN33" s="145">
        <v>0</v>
      </c>
      <c r="CO33" s="5"/>
      <c r="CQ33" s="670"/>
      <c r="CR33" s="709" t="s">
        <v>229</v>
      </c>
      <c r="CS33" s="636" t="s">
        <v>137</v>
      </c>
      <c r="CT33" s="637"/>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7"/>
      <c r="EI33" s="145">
        <v>0</v>
      </c>
      <c r="EJ33" s="5"/>
      <c r="EL33" s="670"/>
      <c r="EM33" s="709" t="s">
        <v>229</v>
      </c>
      <c r="EN33" s="636" t="s">
        <v>137</v>
      </c>
      <c r="EO33" s="637"/>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7"/>
      <c r="GD33" s="145">
        <v>0</v>
      </c>
      <c r="GE33" s="5"/>
      <c r="GG33" s="722"/>
      <c r="GH33" s="709" t="s">
        <v>229</v>
      </c>
      <c r="GI33" s="636" t="s">
        <v>137</v>
      </c>
      <c r="GJ33" s="637"/>
      <c r="GK33" s="197"/>
      <c r="GL33" s="197"/>
      <c r="GM33" s="197"/>
      <c r="GN33" s="197"/>
      <c r="GO33" s="197"/>
      <c r="GP33" s="197"/>
      <c r="GQ33" s="197"/>
      <c r="GR33" s="197"/>
      <c r="GS33" s="197"/>
      <c r="GT33" s="197"/>
      <c r="GU33" s="197"/>
      <c r="GV33" s="197"/>
      <c r="GW33" s="197"/>
      <c r="GX33" s="197"/>
      <c r="GY33" s="197"/>
      <c r="GZ33" s="197"/>
      <c r="HA33" s="197"/>
      <c r="HB33" s="197"/>
      <c r="HC33" s="197"/>
      <c r="HD33" s="197"/>
      <c r="HE33" s="197"/>
      <c r="HF33" s="197"/>
      <c r="HG33" s="197"/>
      <c r="HH33" s="197"/>
      <c r="HI33" s="197"/>
      <c r="HJ33" s="197"/>
      <c r="HK33" s="197"/>
      <c r="HL33" s="197"/>
      <c r="HM33" s="197"/>
      <c r="HN33" s="197"/>
      <c r="HO33" s="197"/>
      <c r="HP33" s="197"/>
      <c r="HQ33" s="197"/>
      <c r="HR33" s="197"/>
      <c r="HS33" s="197"/>
      <c r="HT33" s="197"/>
      <c r="HU33" s="197"/>
      <c r="HV33" s="197"/>
      <c r="HW33" s="197"/>
      <c r="HX33" s="198"/>
      <c r="HY33" s="196">
        <v>0</v>
      </c>
      <c r="HZ33" s="5"/>
    </row>
    <row r="34" spans="1:234" ht="15.65" customHeight="1">
      <c r="A34" s="670"/>
      <c r="B34" s="624"/>
      <c r="C34" s="686" t="s">
        <v>151</v>
      </c>
      <c r="D34" s="687"/>
      <c r="E34" s="56">
        <v>0</v>
      </c>
      <c r="F34" s="56">
        <v>0</v>
      </c>
      <c r="G34" s="56">
        <v>0</v>
      </c>
      <c r="H34" s="56">
        <v>0</v>
      </c>
      <c r="I34" s="56">
        <v>0</v>
      </c>
      <c r="J34" s="56">
        <v>0</v>
      </c>
      <c r="K34" s="56">
        <v>0</v>
      </c>
      <c r="L34" s="56">
        <v>0</v>
      </c>
      <c r="M34" s="56">
        <v>0</v>
      </c>
      <c r="N34" s="56">
        <v>0</v>
      </c>
      <c r="O34" s="56">
        <v>0</v>
      </c>
      <c r="P34" s="56">
        <v>0</v>
      </c>
      <c r="Q34" s="56">
        <v>0</v>
      </c>
      <c r="R34" s="56">
        <v>0</v>
      </c>
      <c r="S34" s="56">
        <v>0</v>
      </c>
      <c r="T34" s="56">
        <v>0</v>
      </c>
      <c r="U34" s="56">
        <v>0</v>
      </c>
      <c r="V34" s="56">
        <v>0</v>
      </c>
      <c r="W34" s="56">
        <v>0</v>
      </c>
      <c r="X34" s="56">
        <v>0</v>
      </c>
      <c r="Y34" s="56">
        <v>0</v>
      </c>
      <c r="Z34" s="56">
        <v>0</v>
      </c>
      <c r="AA34" s="56">
        <v>0</v>
      </c>
      <c r="AB34" s="56">
        <v>0</v>
      </c>
      <c r="AC34" s="56">
        <v>0</v>
      </c>
      <c r="AD34" s="56">
        <v>0</v>
      </c>
      <c r="AE34" s="56">
        <v>0</v>
      </c>
      <c r="AF34" s="56">
        <v>0</v>
      </c>
      <c r="AG34" s="56">
        <v>0</v>
      </c>
      <c r="AH34" s="56">
        <v>0</v>
      </c>
      <c r="AI34" s="56">
        <v>0</v>
      </c>
      <c r="AJ34" s="56">
        <v>0</v>
      </c>
      <c r="AK34" s="56">
        <v>0</v>
      </c>
      <c r="AL34" s="56">
        <v>0</v>
      </c>
      <c r="AM34" s="56">
        <v>0</v>
      </c>
      <c r="AN34" s="56">
        <v>0</v>
      </c>
      <c r="AO34" s="56">
        <v>0</v>
      </c>
      <c r="AP34" s="56">
        <v>0</v>
      </c>
      <c r="AQ34" s="56">
        <v>0</v>
      </c>
      <c r="AR34" s="56">
        <v>0</v>
      </c>
      <c r="AS34" s="145">
        <v>0</v>
      </c>
      <c r="AT34" s="5"/>
      <c r="AU34" s="166"/>
      <c r="AV34" s="670"/>
      <c r="AW34" s="710"/>
      <c r="AX34" s="686" t="s">
        <v>151</v>
      </c>
      <c r="AY34" s="687"/>
      <c r="AZ34" s="56">
        <v>0</v>
      </c>
      <c r="BA34" s="56">
        <v>0</v>
      </c>
      <c r="BB34" s="56">
        <v>0</v>
      </c>
      <c r="BC34" s="56">
        <v>0</v>
      </c>
      <c r="BD34" s="56">
        <v>0</v>
      </c>
      <c r="BE34" s="56">
        <v>0</v>
      </c>
      <c r="BF34" s="56">
        <v>0</v>
      </c>
      <c r="BG34" s="56">
        <v>0</v>
      </c>
      <c r="BH34" s="56">
        <v>0</v>
      </c>
      <c r="BI34" s="56">
        <v>0</v>
      </c>
      <c r="BJ34" s="56">
        <v>0</v>
      </c>
      <c r="BK34" s="56">
        <v>0</v>
      </c>
      <c r="BL34" s="56">
        <v>0</v>
      </c>
      <c r="BM34" s="56">
        <v>0</v>
      </c>
      <c r="BN34" s="56">
        <v>0</v>
      </c>
      <c r="BO34" s="56">
        <v>0</v>
      </c>
      <c r="BP34" s="56">
        <v>0</v>
      </c>
      <c r="BQ34" s="56">
        <v>0</v>
      </c>
      <c r="BR34" s="56">
        <v>0</v>
      </c>
      <c r="BS34" s="56">
        <v>0</v>
      </c>
      <c r="BT34" s="56">
        <v>0</v>
      </c>
      <c r="BU34" s="56">
        <v>0</v>
      </c>
      <c r="BV34" s="56">
        <v>0</v>
      </c>
      <c r="BW34" s="56">
        <v>0</v>
      </c>
      <c r="BX34" s="56">
        <v>0</v>
      </c>
      <c r="BY34" s="56">
        <v>0</v>
      </c>
      <c r="BZ34" s="56">
        <v>0</v>
      </c>
      <c r="CA34" s="56">
        <v>0</v>
      </c>
      <c r="CB34" s="56">
        <v>0</v>
      </c>
      <c r="CC34" s="56">
        <v>0</v>
      </c>
      <c r="CD34" s="56">
        <v>0</v>
      </c>
      <c r="CE34" s="56">
        <v>0</v>
      </c>
      <c r="CF34" s="56">
        <v>0</v>
      </c>
      <c r="CG34" s="56">
        <v>0</v>
      </c>
      <c r="CH34" s="56">
        <v>0</v>
      </c>
      <c r="CI34" s="56">
        <v>0</v>
      </c>
      <c r="CJ34" s="56">
        <v>0</v>
      </c>
      <c r="CK34" s="56">
        <v>0</v>
      </c>
      <c r="CL34" s="56">
        <v>0</v>
      </c>
      <c r="CM34" s="56">
        <v>0</v>
      </c>
      <c r="CN34" s="145">
        <v>0</v>
      </c>
      <c r="CO34" s="5"/>
      <c r="CQ34" s="670"/>
      <c r="CR34" s="710"/>
      <c r="CS34" s="686" t="s">
        <v>151</v>
      </c>
      <c r="CT34" s="687"/>
      <c r="CU34" s="56">
        <v>0</v>
      </c>
      <c r="CV34" s="56">
        <v>0</v>
      </c>
      <c r="CW34" s="56">
        <v>0</v>
      </c>
      <c r="CX34" s="56">
        <v>0</v>
      </c>
      <c r="CY34" s="56">
        <v>0</v>
      </c>
      <c r="CZ34" s="56">
        <v>0</v>
      </c>
      <c r="DA34" s="56">
        <v>0</v>
      </c>
      <c r="DB34" s="56">
        <v>0</v>
      </c>
      <c r="DC34" s="56">
        <v>0</v>
      </c>
      <c r="DD34" s="56">
        <v>0</v>
      </c>
      <c r="DE34" s="56">
        <v>0</v>
      </c>
      <c r="DF34" s="56">
        <v>0</v>
      </c>
      <c r="DG34" s="56">
        <v>0</v>
      </c>
      <c r="DH34" s="56">
        <v>0</v>
      </c>
      <c r="DI34" s="56">
        <v>0</v>
      </c>
      <c r="DJ34" s="56">
        <v>0</v>
      </c>
      <c r="DK34" s="56">
        <v>0</v>
      </c>
      <c r="DL34" s="56">
        <v>0</v>
      </c>
      <c r="DM34" s="56">
        <v>0</v>
      </c>
      <c r="DN34" s="56">
        <v>0</v>
      </c>
      <c r="DO34" s="56">
        <v>0</v>
      </c>
      <c r="DP34" s="56">
        <v>0</v>
      </c>
      <c r="DQ34" s="56">
        <v>0</v>
      </c>
      <c r="DR34" s="56">
        <v>0</v>
      </c>
      <c r="DS34" s="56">
        <v>0</v>
      </c>
      <c r="DT34" s="56">
        <v>0</v>
      </c>
      <c r="DU34" s="56">
        <v>0</v>
      </c>
      <c r="DV34" s="56">
        <v>0</v>
      </c>
      <c r="DW34" s="56"/>
      <c r="DX34" s="56"/>
      <c r="DY34" s="56">
        <v>0</v>
      </c>
      <c r="DZ34" s="56">
        <v>0</v>
      </c>
      <c r="EA34" s="56">
        <v>0</v>
      </c>
      <c r="EB34" s="56">
        <v>0</v>
      </c>
      <c r="EC34" s="56">
        <v>0</v>
      </c>
      <c r="ED34" s="56">
        <v>0</v>
      </c>
      <c r="EE34" s="56">
        <v>0</v>
      </c>
      <c r="EF34" s="56">
        <v>0</v>
      </c>
      <c r="EG34" s="56">
        <v>0</v>
      </c>
      <c r="EH34" s="56">
        <v>0</v>
      </c>
      <c r="EI34" s="145">
        <v>0</v>
      </c>
      <c r="EJ34" s="5"/>
      <c r="EL34" s="670"/>
      <c r="EM34" s="710"/>
      <c r="EN34" s="686" t="s">
        <v>151</v>
      </c>
      <c r="EO34" s="687"/>
      <c r="EP34" s="56">
        <v>0</v>
      </c>
      <c r="EQ34" s="56">
        <v>0</v>
      </c>
      <c r="ER34" s="56">
        <v>0</v>
      </c>
      <c r="ES34" s="56">
        <v>0</v>
      </c>
      <c r="ET34" s="56">
        <v>0</v>
      </c>
      <c r="EU34" s="56">
        <v>0</v>
      </c>
      <c r="EV34" s="56">
        <v>0</v>
      </c>
      <c r="EW34" s="56">
        <v>0</v>
      </c>
      <c r="EX34" s="56">
        <v>0</v>
      </c>
      <c r="EY34" s="56">
        <v>0</v>
      </c>
      <c r="EZ34" s="56">
        <v>0</v>
      </c>
      <c r="FA34" s="56">
        <v>0</v>
      </c>
      <c r="FB34" s="56">
        <v>0</v>
      </c>
      <c r="FC34" s="56">
        <v>0</v>
      </c>
      <c r="FD34" s="56">
        <v>0</v>
      </c>
      <c r="FE34" s="56">
        <v>0</v>
      </c>
      <c r="FF34" s="56">
        <v>0</v>
      </c>
      <c r="FG34" s="56">
        <v>0</v>
      </c>
      <c r="FH34" s="56">
        <v>0</v>
      </c>
      <c r="FI34" s="56">
        <v>0</v>
      </c>
      <c r="FJ34" s="56"/>
      <c r="FK34" s="56"/>
      <c r="FL34" s="56"/>
      <c r="FM34" s="56"/>
      <c r="FN34" s="56"/>
      <c r="FO34" s="56">
        <v>0</v>
      </c>
      <c r="FP34" s="56">
        <v>0</v>
      </c>
      <c r="FQ34" s="56">
        <v>0</v>
      </c>
      <c r="FR34" s="56">
        <v>0</v>
      </c>
      <c r="FS34" s="56">
        <v>0</v>
      </c>
      <c r="FT34" s="56">
        <v>0</v>
      </c>
      <c r="FU34" s="56">
        <v>0</v>
      </c>
      <c r="FV34" s="56">
        <v>0</v>
      </c>
      <c r="FW34" s="56">
        <v>0</v>
      </c>
      <c r="FX34" s="56">
        <v>0</v>
      </c>
      <c r="FY34" s="56">
        <v>0</v>
      </c>
      <c r="FZ34" s="56">
        <v>0</v>
      </c>
      <c r="GA34" s="56">
        <v>0</v>
      </c>
      <c r="GB34" s="56">
        <v>0</v>
      </c>
      <c r="GC34" s="56">
        <v>0</v>
      </c>
      <c r="GD34" s="145">
        <v>0</v>
      </c>
      <c r="GE34" s="5"/>
      <c r="GG34" s="722"/>
      <c r="GH34" s="710"/>
      <c r="GI34" s="686" t="s">
        <v>151</v>
      </c>
      <c r="GJ34" s="687"/>
      <c r="GK34" s="56">
        <v>0</v>
      </c>
      <c r="GL34" s="56">
        <v>0</v>
      </c>
      <c r="GM34" s="56">
        <v>0</v>
      </c>
      <c r="GN34" s="56">
        <v>0</v>
      </c>
      <c r="GO34" s="56">
        <v>0</v>
      </c>
      <c r="GP34" s="56">
        <v>0</v>
      </c>
      <c r="GQ34" s="56">
        <v>0</v>
      </c>
      <c r="GR34" s="56">
        <v>0</v>
      </c>
      <c r="GS34" s="56">
        <v>0</v>
      </c>
      <c r="GT34" s="56">
        <v>0</v>
      </c>
      <c r="GU34" s="56">
        <v>0</v>
      </c>
      <c r="GV34" s="56">
        <v>0</v>
      </c>
      <c r="GW34" s="56">
        <v>0</v>
      </c>
      <c r="GX34" s="56">
        <v>0</v>
      </c>
      <c r="GY34" s="56">
        <v>0</v>
      </c>
      <c r="GZ34" s="56">
        <v>0</v>
      </c>
      <c r="HA34" s="56">
        <v>0</v>
      </c>
      <c r="HB34" s="56">
        <v>0</v>
      </c>
      <c r="HC34" s="56">
        <v>0</v>
      </c>
      <c r="HD34" s="56">
        <v>0</v>
      </c>
      <c r="HE34" s="56">
        <v>0</v>
      </c>
      <c r="HF34" s="56">
        <v>0</v>
      </c>
      <c r="HG34" s="56">
        <v>0</v>
      </c>
      <c r="HH34" s="56">
        <v>0</v>
      </c>
      <c r="HI34" s="56">
        <v>0</v>
      </c>
      <c r="HJ34" s="56">
        <v>0</v>
      </c>
      <c r="HK34" s="56">
        <v>0</v>
      </c>
      <c r="HL34" s="56">
        <v>0</v>
      </c>
      <c r="HM34" s="56">
        <v>0</v>
      </c>
      <c r="HN34" s="56">
        <v>0</v>
      </c>
      <c r="HO34" s="56">
        <v>0</v>
      </c>
      <c r="HP34" s="56">
        <v>0</v>
      </c>
      <c r="HQ34" s="56">
        <v>0</v>
      </c>
      <c r="HR34" s="56">
        <v>0</v>
      </c>
      <c r="HS34" s="56">
        <v>0</v>
      </c>
      <c r="HT34" s="56">
        <v>0</v>
      </c>
      <c r="HU34" s="56">
        <v>0</v>
      </c>
      <c r="HV34" s="56">
        <v>0</v>
      </c>
      <c r="HW34" s="56">
        <v>0</v>
      </c>
      <c r="HX34" s="56">
        <v>0</v>
      </c>
      <c r="HY34" s="196">
        <v>0</v>
      </c>
      <c r="HZ34" s="5"/>
    </row>
    <row r="35" spans="1:234" ht="15.65" customHeight="1">
      <c r="A35" s="670"/>
      <c r="B35" s="624"/>
      <c r="C35" s="620" t="s">
        <v>152</v>
      </c>
      <c r="D35" s="621"/>
      <c r="E35" s="56">
        <v>0</v>
      </c>
      <c r="F35" s="56">
        <v>0</v>
      </c>
      <c r="G35" s="56">
        <v>0</v>
      </c>
      <c r="H35" s="56">
        <v>0</v>
      </c>
      <c r="I35" s="56">
        <v>0</v>
      </c>
      <c r="J35" s="56">
        <v>0</v>
      </c>
      <c r="K35" s="56">
        <v>0</v>
      </c>
      <c r="L35" s="56">
        <v>0</v>
      </c>
      <c r="M35" s="56">
        <v>0</v>
      </c>
      <c r="N35" s="56">
        <v>0</v>
      </c>
      <c r="O35" s="56">
        <v>0</v>
      </c>
      <c r="P35" s="56">
        <v>0</v>
      </c>
      <c r="Q35" s="56">
        <v>0</v>
      </c>
      <c r="R35" s="56">
        <v>0</v>
      </c>
      <c r="S35" s="56">
        <v>0</v>
      </c>
      <c r="T35" s="56">
        <v>0</v>
      </c>
      <c r="U35" s="56">
        <v>0</v>
      </c>
      <c r="V35" s="56">
        <v>0</v>
      </c>
      <c r="W35" s="56">
        <v>0</v>
      </c>
      <c r="X35" s="56">
        <v>0</v>
      </c>
      <c r="Y35" s="56">
        <v>0</v>
      </c>
      <c r="Z35" s="56">
        <v>0</v>
      </c>
      <c r="AA35" s="56">
        <v>0</v>
      </c>
      <c r="AB35" s="56">
        <v>0</v>
      </c>
      <c r="AC35" s="56">
        <v>0</v>
      </c>
      <c r="AD35" s="56">
        <v>0</v>
      </c>
      <c r="AE35" s="56">
        <v>0</v>
      </c>
      <c r="AF35" s="56">
        <v>0</v>
      </c>
      <c r="AG35" s="56">
        <v>0</v>
      </c>
      <c r="AH35" s="56">
        <v>0</v>
      </c>
      <c r="AI35" s="56">
        <v>0</v>
      </c>
      <c r="AJ35" s="56">
        <v>0</v>
      </c>
      <c r="AK35" s="56">
        <v>0</v>
      </c>
      <c r="AL35" s="56">
        <v>0</v>
      </c>
      <c r="AM35" s="56">
        <v>0</v>
      </c>
      <c r="AN35" s="56">
        <v>0</v>
      </c>
      <c r="AO35" s="56">
        <v>0</v>
      </c>
      <c r="AP35" s="56">
        <v>0</v>
      </c>
      <c r="AQ35" s="56">
        <v>0</v>
      </c>
      <c r="AR35" s="57">
        <v>0</v>
      </c>
      <c r="AS35" s="145">
        <v>0</v>
      </c>
      <c r="AT35" s="5"/>
      <c r="AU35" s="166"/>
      <c r="AV35" s="670"/>
      <c r="AW35" s="710"/>
      <c r="AX35" s="620" t="s">
        <v>152</v>
      </c>
      <c r="AY35" s="621"/>
      <c r="AZ35" s="56">
        <v>0</v>
      </c>
      <c r="BA35" s="56">
        <v>0</v>
      </c>
      <c r="BB35" s="56">
        <v>0</v>
      </c>
      <c r="BC35" s="56">
        <v>0</v>
      </c>
      <c r="BD35" s="56">
        <v>0</v>
      </c>
      <c r="BE35" s="56">
        <v>0</v>
      </c>
      <c r="BF35" s="56">
        <v>0</v>
      </c>
      <c r="BG35" s="56">
        <v>0</v>
      </c>
      <c r="BH35" s="56">
        <v>0</v>
      </c>
      <c r="BI35" s="56">
        <v>0</v>
      </c>
      <c r="BJ35" s="56">
        <v>0</v>
      </c>
      <c r="BK35" s="56">
        <v>0</v>
      </c>
      <c r="BL35" s="56">
        <v>0</v>
      </c>
      <c r="BM35" s="56">
        <v>0</v>
      </c>
      <c r="BN35" s="56">
        <v>0</v>
      </c>
      <c r="BO35" s="56">
        <v>0</v>
      </c>
      <c r="BP35" s="56">
        <v>0</v>
      </c>
      <c r="BQ35" s="56">
        <v>0</v>
      </c>
      <c r="BR35" s="56">
        <v>0</v>
      </c>
      <c r="BS35" s="56">
        <v>0</v>
      </c>
      <c r="BT35" s="56">
        <v>0</v>
      </c>
      <c r="BU35" s="56">
        <v>0</v>
      </c>
      <c r="BV35" s="56">
        <v>0</v>
      </c>
      <c r="BW35" s="56">
        <v>0</v>
      </c>
      <c r="BX35" s="56">
        <v>0</v>
      </c>
      <c r="BY35" s="56">
        <v>0</v>
      </c>
      <c r="BZ35" s="56">
        <v>0</v>
      </c>
      <c r="CA35" s="56">
        <v>0</v>
      </c>
      <c r="CB35" s="56">
        <v>0</v>
      </c>
      <c r="CC35" s="56">
        <v>0</v>
      </c>
      <c r="CD35" s="56"/>
      <c r="CE35" s="56"/>
      <c r="CF35" s="56">
        <v>0</v>
      </c>
      <c r="CG35" s="56">
        <v>0</v>
      </c>
      <c r="CH35" s="56">
        <v>0</v>
      </c>
      <c r="CI35" s="56">
        <v>0</v>
      </c>
      <c r="CJ35" s="56">
        <v>0</v>
      </c>
      <c r="CK35" s="56">
        <v>0</v>
      </c>
      <c r="CL35" s="56">
        <v>0</v>
      </c>
      <c r="CM35" s="57">
        <v>0</v>
      </c>
      <c r="CN35" s="145">
        <v>0</v>
      </c>
      <c r="CO35" s="5"/>
      <c r="CQ35" s="670"/>
      <c r="CR35" s="710"/>
      <c r="CS35" s="620" t="s">
        <v>152</v>
      </c>
      <c r="CT35" s="621"/>
      <c r="CU35" s="56">
        <v>0</v>
      </c>
      <c r="CV35" s="56">
        <v>0</v>
      </c>
      <c r="CW35" s="56">
        <v>0</v>
      </c>
      <c r="CX35" s="56">
        <v>0</v>
      </c>
      <c r="CY35" s="56">
        <v>0</v>
      </c>
      <c r="CZ35" s="56">
        <v>0</v>
      </c>
      <c r="DA35" s="56">
        <v>0</v>
      </c>
      <c r="DB35" s="56">
        <v>0</v>
      </c>
      <c r="DC35" s="56">
        <v>0</v>
      </c>
      <c r="DD35" s="56">
        <v>0</v>
      </c>
      <c r="DE35" s="56">
        <v>0</v>
      </c>
      <c r="DF35" s="56">
        <v>0</v>
      </c>
      <c r="DG35" s="56">
        <v>0</v>
      </c>
      <c r="DH35" s="56">
        <v>0</v>
      </c>
      <c r="DI35" s="56">
        <v>0</v>
      </c>
      <c r="DJ35" s="56">
        <v>0</v>
      </c>
      <c r="DK35" s="56">
        <v>0</v>
      </c>
      <c r="DL35" s="56">
        <v>0</v>
      </c>
      <c r="DM35" s="56">
        <v>0</v>
      </c>
      <c r="DN35" s="56"/>
      <c r="DO35" s="56"/>
      <c r="DP35" s="56"/>
      <c r="DQ35" s="56"/>
      <c r="DR35" s="56"/>
      <c r="DS35" s="56"/>
      <c r="DT35" s="56">
        <v>0</v>
      </c>
      <c r="DU35" s="56">
        <v>0</v>
      </c>
      <c r="DV35" s="56"/>
      <c r="DW35" s="56">
        <v>0</v>
      </c>
      <c r="DX35" s="56">
        <v>0</v>
      </c>
      <c r="DY35" s="56">
        <v>0</v>
      </c>
      <c r="DZ35" s="56">
        <v>0</v>
      </c>
      <c r="EA35" s="56">
        <v>0</v>
      </c>
      <c r="EB35" s="56">
        <v>0</v>
      </c>
      <c r="EC35" s="56">
        <v>0</v>
      </c>
      <c r="ED35" s="56"/>
      <c r="EE35" s="56"/>
      <c r="EF35" s="56"/>
      <c r="EG35" s="56"/>
      <c r="EH35" s="57">
        <v>0</v>
      </c>
      <c r="EI35" s="145">
        <v>0</v>
      </c>
      <c r="EJ35" s="5"/>
      <c r="EL35" s="670"/>
      <c r="EM35" s="710"/>
      <c r="EN35" s="620" t="s">
        <v>152</v>
      </c>
      <c r="EO35" s="621"/>
      <c r="EP35" s="56">
        <v>0</v>
      </c>
      <c r="EQ35" s="56"/>
      <c r="ER35" s="56">
        <v>0</v>
      </c>
      <c r="ES35" s="56">
        <v>0</v>
      </c>
      <c r="ET35" s="56">
        <v>0</v>
      </c>
      <c r="EU35" s="56">
        <v>0</v>
      </c>
      <c r="EV35" s="56">
        <v>0</v>
      </c>
      <c r="EW35" s="56">
        <v>0</v>
      </c>
      <c r="EX35" s="56">
        <v>0</v>
      </c>
      <c r="EY35" s="56">
        <v>0</v>
      </c>
      <c r="EZ35" s="56">
        <v>0</v>
      </c>
      <c r="FA35" s="56">
        <v>0</v>
      </c>
      <c r="FB35" s="56">
        <v>0</v>
      </c>
      <c r="FC35" s="56">
        <v>0</v>
      </c>
      <c r="FD35" s="56">
        <v>0</v>
      </c>
      <c r="FE35" s="56">
        <v>0</v>
      </c>
      <c r="FF35" s="56">
        <v>0</v>
      </c>
      <c r="FG35" s="56">
        <v>0</v>
      </c>
      <c r="FH35" s="56">
        <v>0</v>
      </c>
      <c r="FI35" s="56">
        <v>0</v>
      </c>
      <c r="FJ35" s="56">
        <v>0</v>
      </c>
      <c r="FK35" s="56">
        <v>0</v>
      </c>
      <c r="FL35" s="56">
        <v>0</v>
      </c>
      <c r="FM35" s="56">
        <v>0</v>
      </c>
      <c r="FN35" s="56">
        <v>0</v>
      </c>
      <c r="FO35" s="56">
        <v>0</v>
      </c>
      <c r="FP35" s="56">
        <v>0</v>
      </c>
      <c r="FQ35" s="56">
        <v>0</v>
      </c>
      <c r="FR35" s="56">
        <v>0</v>
      </c>
      <c r="FS35" s="56">
        <v>0</v>
      </c>
      <c r="FT35" s="56">
        <v>0</v>
      </c>
      <c r="FU35" s="56">
        <v>0</v>
      </c>
      <c r="FV35" s="56">
        <v>0</v>
      </c>
      <c r="FW35" s="56">
        <v>0</v>
      </c>
      <c r="FX35" s="56">
        <v>0</v>
      </c>
      <c r="FY35" s="56">
        <v>0</v>
      </c>
      <c r="FZ35" s="56">
        <v>0</v>
      </c>
      <c r="GA35" s="56">
        <v>0</v>
      </c>
      <c r="GB35" s="56">
        <v>0</v>
      </c>
      <c r="GC35" s="57">
        <v>0</v>
      </c>
      <c r="GD35" s="145">
        <v>0</v>
      </c>
      <c r="GE35" s="5"/>
      <c r="GG35" s="722"/>
      <c r="GH35" s="710"/>
      <c r="GI35" s="620" t="s">
        <v>152</v>
      </c>
      <c r="GJ35" s="621"/>
      <c r="GK35" s="197">
        <v>0</v>
      </c>
      <c r="GL35" s="197">
        <v>0</v>
      </c>
      <c r="GM35" s="197">
        <v>0</v>
      </c>
      <c r="GN35" s="197">
        <v>0</v>
      </c>
      <c r="GO35" s="197">
        <v>0</v>
      </c>
      <c r="GP35" s="197">
        <v>0</v>
      </c>
      <c r="GQ35" s="197">
        <v>0</v>
      </c>
      <c r="GR35" s="197">
        <v>0</v>
      </c>
      <c r="GS35" s="197">
        <v>0</v>
      </c>
      <c r="GT35" s="197">
        <v>0</v>
      </c>
      <c r="GU35" s="197">
        <v>0</v>
      </c>
      <c r="GV35" s="197">
        <v>0</v>
      </c>
      <c r="GW35" s="197">
        <v>0</v>
      </c>
      <c r="GX35" s="197">
        <v>0</v>
      </c>
      <c r="GY35" s="197">
        <v>0</v>
      </c>
      <c r="GZ35" s="197">
        <v>0</v>
      </c>
      <c r="HA35" s="197">
        <v>0</v>
      </c>
      <c r="HB35" s="197">
        <v>0</v>
      </c>
      <c r="HC35" s="197">
        <v>0</v>
      </c>
      <c r="HD35" s="197">
        <v>0</v>
      </c>
      <c r="HE35" s="197">
        <v>0</v>
      </c>
      <c r="HF35" s="197">
        <v>0</v>
      </c>
      <c r="HG35" s="197">
        <v>0</v>
      </c>
      <c r="HH35" s="197">
        <v>0</v>
      </c>
      <c r="HI35" s="197">
        <v>0</v>
      </c>
      <c r="HJ35" s="197">
        <v>0</v>
      </c>
      <c r="HK35" s="197">
        <v>0</v>
      </c>
      <c r="HL35" s="197">
        <v>0</v>
      </c>
      <c r="HM35" s="197">
        <v>0</v>
      </c>
      <c r="HN35" s="197">
        <v>0</v>
      </c>
      <c r="HO35" s="197">
        <v>0</v>
      </c>
      <c r="HP35" s="197">
        <v>0</v>
      </c>
      <c r="HQ35" s="197">
        <v>0</v>
      </c>
      <c r="HR35" s="197">
        <v>0</v>
      </c>
      <c r="HS35" s="197">
        <v>0</v>
      </c>
      <c r="HT35" s="197">
        <v>0</v>
      </c>
      <c r="HU35" s="197">
        <v>0</v>
      </c>
      <c r="HV35" s="197">
        <v>0</v>
      </c>
      <c r="HW35" s="197">
        <v>0</v>
      </c>
      <c r="HX35" s="198">
        <v>0</v>
      </c>
      <c r="HY35" s="196">
        <v>0</v>
      </c>
      <c r="HZ35" s="5"/>
    </row>
    <row r="36" spans="1:234" ht="15.65" customHeight="1">
      <c r="A36" s="670"/>
      <c r="B36" s="624"/>
      <c r="C36" s="620" t="s">
        <v>153</v>
      </c>
      <c r="D36" s="621"/>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7"/>
      <c r="AS36" s="145">
        <v>0</v>
      </c>
      <c r="AT36" s="5"/>
      <c r="AU36" s="166"/>
      <c r="AV36" s="670"/>
      <c r="AW36" s="710"/>
      <c r="AX36" s="620" t="s">
        <v>153</v>
      </c>
      <c r="AY36" s="621"/>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7"/>
      <c r="CN36" s="145">
        <v>0</v>
      </c>
      <c r="CO36" s="5"/>
      <c r="CQ36" s="670"/>
      <c r="CR36" s="710"/>
      <c r="CS36" s="620" t="s">
        <v>153</v>
      </c>
      <c r="CT36" s="621"/>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7"/>
      <c r="EI36" s="145">
        <v>0</v>
      </c>
      <c r="EJ36" s="5"/>
      <c r="EL36" s="670"/>
      <c r="EM36" s="710"/>
      <c r="EN36" s="620" t="s">
        <v>153</v>
      </c>
      <c r="EO36" s="621"/>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7"/>
      <c r="GD36" s="145">
        <v>0</v>
      </c>
      <c r="GE36" s="5"/>
      <c r="GG36" s="722"/>
      <c r="GH36" s="710"/>
      <c r="GI36" s="620" t="s">
        <v>153</v>
      </c>
      <c r="GJ36" s="621"/>
      <c r="GK36" s="197"/>
      <c r="GL36" s="197"/>
      <c r="GM36" s="197"/>
      <c r="GN36" s="197"/>
      <c r="GO36" s="197"/>
      <c r="GP36" s="197"/>
      <c r="GQ36" s="197"/>
      <c r="GR36" s="197"/>
      <c r="GS36" s="197"/>
      <c r="GT36" s="197"/>
      <c r="GU36" s="197"/>
      <c r="GV36" s="197"/>
      <c r="GW36" s="197"/>
      <c r="GX36" s="197"/>
      <c r="GY36" s="197"/>
      <c r="GZ36" s="197"/>
      <c r="HA36" s="197"/>
      <c r="HB36" s="197"/>
      <c r="HC36" s="197"/>
      <c r="HD36" s="197"/>
      <c r="HE36" s="197"/>
      <c r="HF36" s="197"/>
      <c r="HG36" s="197"/>
      <c r="HH36" s="197"/>
      <c r="HI36" s="197"/>
      <c r="HJ36" s="197"/>
      <c r="HK36" s="197"/>
      <c r="HL36" s="197"/>
      <c r="HM36" s="197"/>
      <c r="HN36" s="197"/>
      <c r="HO36" s="197"/>
      <c r="HP36" s="197"/>
      <c r="HQ36" s="197"/>
      <c r="HR36" s="197"/>
      <c r="HS36" s="197"/>
      <c r="HT36" s="197"/>
      <c r="HU36" s="197"/>
      <c r="HV36" s="197"/>
      <c r="HW36" s="197"/>
      <c r="HX36" s="198"/>
      <c r="HY36" s="196">
        <v>0</v>
      </c>
      <c r="HZ36" s="5"/>
    </row>
    <row r="37" spans="1:234" ht="15.65" customHeight="1">
      <c r="A37" s="670"/>
      <c r="B37" s="624"/>
      <c r="C37" s="620" t="s">
        <v>154</v>
      </c>
      <c r="D37" s="621"/>
      <c r="E37" s="56">
        <v>0</v>
      </c>
      <c r="F37" s="56">
        <v>0</v>
      </c>
      <c r="G37" s="56">
        <v>0</v>
      </c>
      <c r="H37" s="56">
        <v>0</v>
      </c>
      <c r="I37" s="56">
        <v>0</v>
      </c>
      <c r="J37" s="56">
        <v>0</v>
      </c>
      <c r="K37" s="56">
        <v>0</v>
      </c>
      <c r="L37" s="56">
        <v>0</v>
      </c>
      <c r="M37" s="56">
        <v>0</v>
      </c>
      <c r="N37" s="56">
        <v>0</v>
      </c>
      <c r="O37" s="56">
        <v>0</v>
      </c>
      <c r="P37" s="56">
        <v>0</v>
      </c>
      <c r="Q37" s="56">
        <v>0</v>
      </c>
      <c r="R37" s="56">
        <v>0</v>
      </c>
      <c r="S37" s="56">
        <v>0</v>
      </c>
      <c r="T37" s="56">
        <v>0</v>
      </c>
      <c r="U37" s="56">
        <v>0</v>
      </c>
      <c r="V37" s="56">
        <v>0</v>
      </c>
      <c r="W37" s="56">
        <v>0</v>
      </c>
      <c r="X37" s="56">
        <v>0</v>
      </c>
      <c r="Y37" s="56">
        <v>0</v>
      </c>
      <c r="Z37" s="56">
        <v>0</v>
      </c>
      <c r="AA37" s="56">
        <v>0</v>
      </c>
      <c r="AB37" s="56">
        <v>0</v>
      </c>
      <c r="AC37" s="56">
        <v>0</v>
      </c>
      <c r="AD37" s="56">
        <v>0</v>
      </c>
      <c r="AE37" s="56">
        <v>0</v>
      </c>
      <c r="AF37" s="56">
        <v>0</v>
      </c>
      <c r="AG37" s="56">
        <v>0</v>
      </c>
      <c r="AH37" s="56">
        <v>0</v>
      </c>
      <c r="AI37" s="56">
        <v>0</v>
      </c>
      <c r="AJ37" s="56">
        <v>0</v>
      </c>
      <c r="AK37" s="56">
        <v>0</v>
      </c>
      <c r="AL37" s="56">
        <v>0</v>
      </c>
      <c r="AM37" s="56">
        <v>0</v>
      </c>
      <c r="AN37" s="56">
        <v>0</v>
      </c>
      <c r="AO37" s="56">
        <v>0</v>
      </c>
      <c r="AP37" s="56">
        <v>0</v>
      </c>
      <c r="AQ37" s="56">
        <v>0</v>
      </c>
      <c r="AR37" s="57">
        <v>0</v>
      </c>
      <c r="AS37" s="145">
        <v>0</v>
      </c>
      <c r="AT37" s="5"/>
      <c r="AU37" s="166"/>
      <c r="AV37" s="670"/>
      <c r="AW37" s="710"/>
      <c r="AX37" s="620" t="s">
        <v>154</v>
      </c>
      <c r="AY37" s="621"/>
      <c r="AZ37" s="56">
        <v>0</v>
      </c>
      <c r="BA37" s="56">
        <v>0</v>
      </c>
      <c r="BB37" s="56">
        <v>0</v>
      </c>
      <c r="BC37" s="56">
        <v>0</v>
      </c>
      <c r="BD37" s="56">
        <v>0</v>
      </c>
      <c r="BE37" s="56">
        <v>0</v>
      </c>
      <c r="BF37" s="56">
        <v>0</v>
      </c>
      <c r="BG37" s="56">
        <v>0</v>
      </c>
      <c r="BH37" s="56">
        <v>0</v>
      </c>
      <c r="BI37" s="56">
        <v>0</v>
      </c>
      <c r="BJ37" s="56">
        <v>0</v>
      </c>
      <c r="BK37" s="56">
        <v>0</v>
      </c>
      <c r="BL37" s="56">
        <v>0</v>
      </c>
      <c r="BM37" s="56">
        <v>0</v>
      </c>
      <c r="BN37" s="56">
        <v>0</v>
      </c>
      <c r="BO37" s="56">
        <v>0</v>
      </c>
      <c r="BP37" s="56">
        <v>0</v>
      </c>
      <c r="BQ37" s="56">
        <v>0</v>
      </c>
      <c r="BR37" s="56">
        <v>0</v>
      </c>
      <c r="BS37" s="56">
        <v>0</v>
      </c>
      <c r="BT37" s="56">
        <v>0</v>
      </c>
      <c r="BU37" s="56">
        <v>0</v>
      </c>
      <c r="BV37" s="56">
        <v>0</v>
      </c>
      <c r="BW37" s="56">
        <v>0</v>
      </c>
      <c r="BX37" s="56">
        <v>0</v>
      </c>
      <c r="BY37" s="56">
        <v>0</v>
      </c>
      <c r="BZ37" s="56">
        <v>0</v>
      </c>
      <c r="CA37" s="56">
        <v>0</v>
      </c>
      <c r="CB37" s="56">
        <v>0</v>
      </c>
      <c r="CC37" s="56">
        <v>0</v>
      </c>
      <c r="CD37" s="56">
        <v>0</v>
      </c>
      <c r="CE37" s="56">
        <v>0</v>
      </c>
      <c r="CF37" s="56">
        <v>0</v>
      </c>
      <c r="CG37" s="56">
        <v>0</v>
      </c>
      <c r="CH37" s="56">
        <v>0</v>
      </c>
      <c r="CI37" s="56">
        <v>0</v>
      </c>
      <c r="CJ37" s="56">
        <v>0</v>
      </c>
      <c r="CK37" s="56">
        <v>0</v>
      </c>
      <c r="CL37" s="56">
        <v>0</v>
      </c>
      <c r="CM37" s="57">
        <v>0</v>
      </c>
      <c r="CN37" s="145">
        <v>0</v>
      </c>
      <c r="CO37" s="5"/>
      <c r="CQ37" s="670"/>
      <c r="CR37" s="710"/>
      <c r="CS37" s="620" t="s">
        <v>154</v>
      </c>
      <c r="CT37" s="621"/>
      <c r="CU37" s="56">
        <v>0</v>
      </c>
      <c r="CV37" s="56">
        <v>0</v>
      </c>
      <c r="CW37" s="56">
        <v>650</v>
      </c>
      <c r="CX37" s="56">
        <v>650</v>
      </c>
      <c r="CY37" s="56">
        <v>650</v>
      </c>
      <c r="CZ37" s="56">
        <v>650</v>
      </c>
      <c r="DA37" s="56">
        <v>650</v>
      </c>
      <c r="DB37" s="56">
        <v>650</v>
      </c>
      <c r="DC37" s="56">
        <v>650</v>
      </c>
      <c r="DD37" s="56">
        <v>650</v>
      </c>
      <c r="DE37" s="56">
        <v>650</v>
      </c>
      <c r="DF37" s="56">
        <v>650</v>
      </c>
      <c r="DG37" s="56">
        <v>650</v>
      </c>
      <c r="DH37" s="56">
        <v>650</v>
      </c>
      <c r="DI37" s="56">
        <v>650</v>
      </c>
      <c r="DJ37" s="56">
        <v>650</v>
      </c>
      <c r="DK37" s="56">
        <v>650</v>
      </c>
      <c r="DL37" s="56">
        <v>650</v>
      </c>
      <c r="DM37" s="56">
        <v>650</v>
      </c>
      <c r="DN37" s="56">
        <v>650</v>
      </c>
      <c r="DO37" s="56">
        <v>650</v>
      </c>
      <c r="DP37" s="56">
        <v>650</v>
      </c>
      <c r="DQ37" s="56">
        <v>650</v>
      </c>
      <c r="DR37" s="56">
        <v>650</v>
      </c>
      <c r="DS37" s="56">
        <v>650</v>
      </c>
      <c r="DT37" s="56">
        <v>650</v>
      </c>
      <c r="DU37" s="56">
        <v>650</v>
      </c>
      <c r="DV37" s="56">
        <v>650</v>
      </c>
      <c r="DW37" s="56">
        <v>650</v>
      </c>
      <c r="DX37" s="56">
        <v>650</v>
      </c>
      <c r="DY37" s="56">
        <v>650</v>
      </c>
      <c r="DZ37" s="56">
        <v>650</v>
      </c>
      <c r="EA37" s="56">
        <v>650</v>
      </c>
      <c r="EB37" s="56">
        <v>650</v>
      </c>
      <c r="EC37" s="56">
        <v>650</v>
      </c>
      <c r="ED37" s="56">
        <v>650</v>
      </c>
      <c r="EE37" s="56">
        <v>650</v>
      </c>
      <c r="EF37" s="56">
        <v>650</v>
      </c>
      <c r="EG37" s="56">
        <v>650</v>
      </c>
      <c r="EH37" s="57">
        <v>650</v>
      </c>
      <c r="EI37" s="145">
        <v>24700</v>
      </c>
      <c r="EJ37" s="5"/>
      <c r="EL37" s="670"/>
      <c r="EM37" s="710"/>
      <c r="EN37" s="620" t="s">
        <v>154</v>
      </c>
      <c r="EO37" s="621"/>
      <c r="EP37" s="56">
        <v>650</v>
      </c>
      <c r="EQ37" s="56">
        <v>650</v>
      </c>
      <c r="ER37" s="56">
        <v>650</v>
      </c>
      <c r="ES37" s="56">
        <v>650</v>
      </c>
      <c r="ET37" s="56">
        <v>650</v>
      </c>
      <c r="EU37" s="56">
        <v>650</v>
      </c>
      <c r="EV37" s="56">
        <v>650</v>
      </c>
      <c r="EW37" s="56">
        <v>650</v>
      </c>
      <c r="EX37" s="56">
        <v>650</v>
      </c>
      <c r="EY37" s="56">
        <v>650</v>
      </c>
      <c r="EZ37" s="56">
        <v>650</v>
      </c>
      <c r="FA37" s="56">
        <v>650</v>
      </c>
      <c r="FB37" s="56">
        <v>650</v>
      </c>
      <c r="FC37" s="56">
        <v>650</v>
      </c>
      <c r="FD37" s="56">
        <v>650</v>
      </c>
      <c r="FE37" s="56">
        <v>650</v>
      </c>
      <c r="FF37" s="56">
        <v>650</v>
      </c>
      <c r="FG37" s="56">
        <v>650</v>
      </c>
      <c r="FH37" s="56">
        <v>650</v>
      </c>
      <c r="FI37" s="56">
        <v>650</v>
      </c>
      <c r="FJ37" s="56">
        <v>650</v>
      </c>
      <c r="FK37" s="56">
        <v>650</v>
      </c>
      <c r="FL37" s="56">
        <v>650</v>
      </c>
      <c r="FM37" s="56">
        <v>650</v>
      </c>
      <c r="FN37" s="56">
        <v>650</v>
      </c>
      <c r="FO37" s="56">
        <v>650</v>
      </c>
      <c r="FP37" s="56">
        <v>650</v>
      </c>
      <c r="FQ37" s="56">
        <v>650</v>
      </c>
      <c r="FR37" s="56">
        <v>650</v>
      </c>
      <c r="FS37" s="56">
        <v>650</v>
      </c>
      <c r="FT37" s="56">
        <v>650</v>
      </c>
      <c r="FU37" s="56">
        <v>650</v>
      </c>
      <c r="FV37" s="56">
        <v>650</v>
      </c>
      <c r="FW37" s="56">
        <v>650</v>
      </c>
      <c r="FX37" s="56">
        <v>650</v>
      </c>
      <c r="FY37" s="56">
        <v>650</v>
      </c>
      <c r="FZ37" s="56">
        <v>650</v>
      </c>
      <c r="GA37" s="56">
        <v>650</v>
      </c>
      <c r="GB37" s="56">
        <v>650</v>
      </c>
      <c r="GC37" s="57">
        <v>650</v>
      </c>
      <c r="GD37" s="145">
        <v>26000</v>
      </c>
      <c r="GE37" s="5"/>
      <c r="GG37" s="722"/>
      <c r="GH37" s="710"/>
      <c r="GI37" s="620" t="s">
        <v>154</v>
      </c>
      <c r="GJ37" s="621"/>
      <c r="GK37" s="197">
        <v>650</v>
      </c>
      <c r="GL37" s="197">
        <v>650</v>
      </c>
      <c r="GM37" s="197">
        <v>650</v>
      </c>
      <c r="GN37" s="197">
        <v>650</v>
      </c>
      <c r="GO37" s="197">
        <v>650</v>
      </c>
      <c r="GP37" s="197">
        <v>650</v>
      </c>
      <c r="GQ37" s="197">
        <v>650</v>
      </c>
      <c r="GR37" s="197">
        <v>650</v>
      </c>
      <c r="GS37" s="197">
        <v>650</v>
      </c>
      <c r="GT37" s="197">
        <v>650</v>
      </c>
      <c r="GU37" s="197">
        <v>650</v>
      </c>
      <c r="GV37" s="197">
        <v>650</v>
      </c>
      <c r="GW37" s="197">
        <v>650</v>
      </c>
      <c r="GX37" s="197">
        <v>650</v>
      </c>
      <c r="GY37" s="197">
        <v>650</v>
      </c>
      <c r="GZ37" s="197">
        <v>650</v>
      </c>
      <c r="HA37" s="197">
        <v>650</v>
      </c>
      <c r="HB37" s="197">
        <v>650</v>
      </c>
      <c r="HC37" s="197">
        <v>650</v>
      </c>
      <c r="HD37" s="197">
        <v>650</v>
      </c>
      <c r="HE37" s="197">
        <v>650</v>
      </c>
      <c r="HF37" s="197">
        <v>650</v>
      </c>
      <c r="HG37" s="197">
        <v>0</v>
      </c>
      <c r="HH37" s="197">
        <v>0</v>
      </c>
      <c r="HI37" s="197">
        <v>0</v>
      </c>
      <c r="HJ37" s="197">
        <v>0</v>
      </c>
      <c r="HK37" s="197">
        <v>0</v>
      </c>
      <c r="HL37" s="197">
        <v>0</v>
      </c>
      <c r="HM37" s="197">
        <v>0</v>
      </c>
      <c r="HN37" s="197">
        <v>0</v>
      </c>
      <c r="HO37" s="197">
        <v>0</v>
      </c>
      <c r="HP37" s="197">
        <v>0</v>
      </c>
      <c r="HQ37" s="197">
        <v>0</v>
      </c>
      <c r="HR37" s="197">
        <v>0</v>
      </c>
      <c r="HS37" s="197">
        <v>0</v>
      </c>
      <c r="HT37" s="197">
        <v>0</v>
      </c>
      <c r="HU37" s="197">
        <v>0</v>
      </c>
      <c r="HV37" s="197">
        <v>0</v>
      </c>
      <c r="HW37" s="197">
        <v>0</v>
      </c>
      <c r="HX37" s="198">
        <v>0</v>
      </c>
      <c r="HY37" s="196">
        <v>14300</v>
      </c>
      <c r="HZ37" s="5"/>
    </row>
    <row r="38" spans="1:234" ht="15.65" customHeight="1">
      <c r="A38" s="670"/>
      <c r="B38" s="624"/>
      <c r="C38" s="620" t="s">
        <v>155</v>
      </c>
      <c r="D38" s="621"/>
      <c r="E38" s="56">
        <v>200</v>
      </c>
      <c r="F38" s="56">
        <v>200</v>
      </c>
      <c r="G38" s="56">
        <v>200</v>
      </c>
      <c r="H38" s="56">
        <v>200</v>
      </c>
      <c r="I38" s="56">
        <v>200</v>
      </c>
      <c r="J38" s="56">
        <v>200</v>
      </c>
      <c r="K38" s="56">
        <v>200</v>
      </c>
      <c r="L38" s="56">
        <v>200</v>
      </c>
      <c r="M38" s="56">
        <v>200</v>
      </c>
      <c r="N38" s="56">
        <v>200</v>
      </c>
      <c r="O38" s="56">
        <v>200</v>
      </c>
      <c r="P38" s="56">
        <v>200</v>
      </c>
      <c r="Q38" s="56">
        <v>200</v>
      </c>
      <c r="R38" s="56">
        <v>200</v>
      </c>
      <c r="S38" s="56">
        <v>200</v>
      </c>
      <c r="T38" s="56">
        <v>200</v>
      </c>
      <c r="U38" s="56">
        <v>200</v>
      </c>
      <c r="V38" s="56">
        <v>200</v>
      </c>
      <c r="W38" s="56">
        <v>200</v>
      </c>
      <c r="X38" s="56">
        <v>200</v>
      </c>
      <c r="Y38" s="56">
        <v>200</v>
      </c>
      <c r="Z38" s="56">
        <v>200</v>
      </c>
      <c r="AA38" s="56">
        <v>200</v>
      </c>
      <c r="AB38" s="56">
        <v>200</v>
      </c>
      <c r="AC38" s="56">
        <v>200</v>
      </c>
      <c r="AD38" s="56">
        <v>200</v>
      </c>
      <c r="AE38" s="56">
        <v>200</v>
      </c>
      <c r="AF38" s="56">
        <v>200</v>
      </c>
      <c r="AG38" s="56">
        <v>200</v>
      </c>
      <c r="AH38" s="56">
        <v>200</v>
      </c>
      <c r="AI38" s="56">
        <v>200</v>
      </c>
      <c r="AJ38" s="56">
        <v>200</v>
      </c>
      <c r="AK38" s="56">
        <v>200</v>
      </c>
      <c r="AL38" s="56">
        <v>200</v>
      </c>
      <c r="AM38" s="56">
        <v>200</v>
      </c>
      <c r="AN38" s="56">
        <v>200</v>
      </c>
      <c r="AO38" s="56">
        <v>200</v>
      </c>
      <c r="AP38" s="56">
        <v>200</v>
      </c>
      <c r="AQ38" s="56">
        <v>200</v>
      </c>
      <c r="AR38" s="56">
        <v>200</v>
      </c>
      <c r="AS38" s="145">
        <v>8000</v>
      </c>
      <c r="AT38" s="5"/>
      <c r="AU38" s="166"/>
      <c r="AV38" s="670"/>
      <c r="AW38" s="710"/>
      <c r="AX38" s="620" t="s">
        <v>155</v>
      </c>
      <c r="AY38" s="621"/>
      <c r="AZ38" s="56">
        <v>200</v>
      </c>
      <c r="BA38" s="56">
        <v>200</v>
      </c>
      <c r="BB38" s="56">
        <v>200</v>
      </c>
      <c r="BC38" s="56">
        <v>200</v>
      </c>
      <c r="BD38" s="56">
        <v>200</v>
      </c>
      <c r="BE38" s="56">
        <v>200</v>
      </c>
      <c r="BF38" s="56">
        <v>200</v>
      </c>
      <c r="BG38" s="56">
        <v>200</v>
      </c>
      <c r="BH38" s="56">
        <v>200</v>
      </c>
      <c r="BI38" s="56">
        <v>200</v>
      </c>
      <c r="BJ38" s="56">
        <v>200</v>
      </c>
      <c r="BK38" s="56">
        <v>200</v>
      </c>
      <c r="BL38" s="56">
        <v>200</v>
      </c>
      <c r="BM38" s="56">
        <v>200</v>
      </c>
      <c r="BN38" s="56">
        <v>200</v>
      </c>
      <c r="BO38" s="56">
        <v>200</v>
      </c>
      <c r="BP38" s="56">
        <v>200</v>
      </c>
      <c r="BQ38" s="56">
        <v>200</v>
      </c>
      <c r="BR38" s="56">
        <v>200</v>
      </c>
      <c r="BS38" s="56">
        <v>200</v>
      </c>
      <c r="BT38" s="56">
        <v>200</v>
      </c>
      <c r="BU38" s="56">
        <v>200</v>
      </c>
      <c r="BV38" s="56">
        <v>200</v>
      </c>
      <c r="BW38" s="56">
        <v>200</v>
      </c>
      <c r="BX38" s="56">
        <v>200</v>
      </c>
      <c r="BY38" s="56">
        <v>200</v>
      </c>
      <c r="BZ38" s="56">
        <v>200</v>
      </c>
      <c r="CA38" s="56">
        <v>200</v>
      </c>
      <c r="CB38" s="56">
        <v>200</v>
      </c>
      <c r="CC38" s="56">
        <v>200</v>
      </c>
      <c r="CD38" s="56">
        <v>200</v>
      </c>
      <c r="CE38" s="56">
        <v>200</v>
      </c>
      <c r="CF38" s="56">
        <v>200</v>
      </c>
      <c r="CG38" s="56">
        <v>200</v>
      </c>
      <c r="CH38" s="56">
        <v>200</v>
      </c>
      <c r="CI38" s="56">
        <v>200</v>
      </c>
      <c r="CJ38" s="56">
        <v>200</v>
      </c>
      <c r="CK38" s="56">
        <v>200</v>
      </c>
      <c r="CL38" s="56">
        <v>200</v>
      </c>
      <c r="CM38" s="56">
        <v>200</v>
      </c>
      <c r="CN38" s="145">
        <v>8000</v>
      </c>
      <c r="CO38" s="5"/>
      <c r="CQ38" s="670"/>
      <c r="CR38" s="710"/>
      <c r="CS38" s="620" t="s">
        <v>155</v>
      </c>
      <c r="CT38" s="621"/>
      <c r="CU38" s="56">
        <v>200</v>
      </c>
      <c r="CV38" s="56">
        <v>200</v>
      </c>
      <c r="CW38" s="56">
        <v>0</v>
      </c>
      <c r="CX38" s="56">
        <v>0</v>
      </c>
      <c r="CY38" s="56">
        <v>0</v>
      </c>
      <c r="CZ38" s="56">
        <v>0</v>
      </c>
      <c r="DA38" s="56">
        <v>0</v>
      </c>
      <c r="DB38" s="56">
        <v>0</v>
      </c>
      <c r="DC38" s="56">
        <v>0</v>
      </c>
      <c r="DD38" s="56">
        <v>0</v>
      </c>
      <c r="DE38" s="56">
        <v>0</v>
      </c>
      <c r="DF38" s="56">
        <v>0</v>
      </c>
      <c r="DG38" s="56">
        <v>0</v>
      </c>
      <c r="DH38" s="56">
        <v>0</v>
      </c>
      <c r="DI38" s="56">
        <v>0</v>
      </c>
      <c r="DJ38" s="56">
        <v>0</v>
      </c>
      <c r="DK38" s="56">
        <v>0</v>
      </c>
      <c r="DL38" s="56">
        <v>0</v>
      </c>
      <c r="DM38" s="56">
        <v>0</v>
      </c>
      <c r="DN38" s="56">
        <v>0</v>
      </c>
      <c r="DO38" s="56">
        <v>0</v>
      </c>
      <c r="DP38" s="56">
        <v>0</v>
      </c>
      <c r="DQ38" s="56">
        <v>0</v>
      </c>
      <c r="DR38" s="56">
        <v>0</v>
      </c>
      <c r="DS38" s="56">
        <v>0</v>
      </c>
      <c r="DT38" s="56">
        <v>0</v>
      </c>
      <c r="DU38" s="56">
        <v>0</v>
      </c>
      <c r="DV38" s="56">
        <v>0</v>
      </c>
      <c r="DW38" s="56">
        <v>0</v>
      </c>
      <c r="DX38" s="56">
        <v>0</v>
      </c>
      <c r="DY38" s="56">
        <v>0</v>
      </c>
      <c r="DZ38" s="56">
        <v>0</v>
      </c>
      <c r="EA38" s="56">
        <v>0</v>
      </c>
      <c r="EB38" s="56">
        <v>0</v>
      </c>
      <c r="EC38" s="56">
        <v>0</v>
      </c>
      <c r="ED38" s="56">
        <v>0</v>
      </c>
      <c r="EE38" s="56">
        <v>0</v>
      </c>
      <c r="EF38" s="56">
        <v>0</v>
      </c>
      <c r="EG38" s="56">
        <v>0</v>
      </c>
      <c r="EH38" s="57">
        <v>0</v>
      </c>
      <c r="EI38" s="145">
        <v>400</v>
      </c>
      <c r="EJ38" s="5"/>
      <c r="EL38" s="670"/>
      <c r="EM38" s="710"/>
      <c r="EN38" s="620" t="s">
        <v>155</v>
      </c>
      <c r="EO38" s="621"/>
      <c r="EP38" s="56">
        <v>0</v>
      </c>
      <c r="EQ38" s="56">
        <v>0</v>
      </c>
      <c r="ER38" s="56">
        <v>0</v>
      </c>
      <c r="ES38" s="56">
        <v>0</v>
      </c>
      <c r="ET38" s="56">
        <v>0</v>
      </c>
      <c r="EU38" s="56">
        <v>0</v>
      </c>
      <c r="EV38" s="56">
        <v>0</v>
      </c>
      <c r="EW38" s="56">
        <v>0</v>
      </c>
      <c r="EX38" s="56">
        <v>0</v>
      </c>
      <c r="EY38" s="56">
        <v>0</v>
      </c>
      <c r="EZ38" s="56">
        <v>0</v>
      </c>
      <c r="FA38" s="56">
        <v>0</v>
      </c>
      <c r="FB38" s="56">
        <v>0</v>
      </c>
      <c r="FC38" s="56">
        <v>0</v>
      </c>
      <c r="FD38" s="56">
        <v>0</v>
      </c>
      <c r="FE38" s="56">
        <v>0</v>
      </c>
      <c r="FF38" s="56">
        <v>0</v>
      </c>
      <c r="FG38" s="56">
        <v>0</v>
      </c>
      <c r="FH38" s="56">
        <v>0</v>
      </c>
      <c r="FI38" s="56">
        <v>0</v>
      </c>
      <c r="FJ38" s="56">
        <v>0</v>
      </c>
      <c r="FK38" s="56">
        <v>0</v>
      </c>
      <c r="FL38" s="56">
        <v>0</v>
      </c>
      <c r="FM38" s="56">
        <v>0</v>
      </c>
      <c r="FN38" s="56">
        <v>0</v>
      </c>
      <c r="FO38" s="56">
        <v>0</v>
      </c>
      <c r="FP38" s="56">
        <v>0</v>
      </c>
      <c r="FQ38" s="56">
        <v>0</v>
      </c>
      <c r="FR38" s="56">
        <v>0</v>
      </c>
      <c r="FS38" s="56">
        <v>0</v>
      </c>
      <c r="FT38" s="56">
        <v>0</v>
      </c>
      <c r="FU38" s="56">
        <v>0</v>
      </c>
      <c r="FV38" s="56">
        <v>0</v>
      </c>
      <c r="FW38" s="56">
        <v>0</v>
      </c>
      <c r="FX38" s="56">
        <v>0</v>
      </c>
      <c r="FY38" s="56">
        <v>0</v>
      </c>
      <c r="FZ38" s="56">
        <v>0</v>
      </c>
      <c r="GA38" s="56">
        <v>0</v>
      </c>
      <c r="GB38" s="56">
        <v>0</v>
      </c>
      <c r="GC38" s="57">
        <v>0</v>
      </c>
      <c r="GD38" s="145">
        <v>0</v>
      </c>
      <c r="GE38" s="5"/>
      <c r="GG38" s="722"/>
      <c r="GH38" s="710"/>
      <c r="GI38" s="620" t="s">
        <v>155</v>
      </c>
      <c r="GJ38" s="621"/>
      <c r="GK38" s="197">
        <v>0</v>
      </c>
      <c r="GL38" s="197">
        <v>0</v>
      </c>
      <c r="GM38" s="197">
        <v>0</v>
      </c>
      <c r="GN38" s="197">
        <v>0</v>
      </c>
      <c r="GO38" s="197">
        <v>0</v>
      </c>
      <c r="GP38" s="197">
        <v>0</v>
      </c>
      <c r="GQ38" s="197">
        <v>0</v>
      </c>
      <c r="GR38" s="197">
        <v>0</v>
      </c>
      <c r="GS38" s="197">
        <v>0</v>
      </c>
      <c r="GT38" s="197">
        <v>0</v>
      </c>
      <c r="GU38" s="197">
        <v>0</v>
      </c>
      <c r="GV38" s="197">
        <v>0</v>
      </c>
      <c r="GW38" s="197">
        <v>0</v>
      </c>
      <c r="GX38" s="197">
        <v>0</v>
      </c>
      <c r="GY38" s="197">
        <v>0</v>
      </c>
      <c r="GZ38" s="197">
        <v>0</v>
      </c>
      <c r="HA38" s="197">
        <v>0</v>
      </c>
      <c r="HB38" s="197">
        <v>0</v>
      </c>
      <c r="HC38" s="197">
        <v>0</v>
      </c>
      <c r="HD38" s="197">
        <v>0</v>
      </c>
      <c r="HE38" s="197">
        <v>0</v>
      </c>
      <c r="HF38" s="197">
        <v>0</v>
      </c>
      <c r="HG38" s="197">
        <v>0</v>
      </c>
      <c r="HH38" s="197">
        <v>0</v>
      </c>
      <c r="HI38" s="197">
        <v>0</v>
      </c>
      <c r="HJ38" s="197">
        <v>0</v>
      </c>
      <c r="HK38" s="197">
        <v>0</v>
      </c>
      <c r="HL38" s="197">
        <v>0</v>
      </c>
      <c r="HM38" s="197">
        <v>0</v>
      </c>
      <c r="HN38" s="197">
        <v>0</v>
      </c>
      <c r="HO38" s="197">
        <v>0</v>
      </c>
      <c r="HP38" s="197">
        <v>0</v>
      </c>
      <c r="HQ38" s="197">
        <v>0</v>
      </c>
      <c r="HR38" s="197">
        <v>0</v>
      </c>
      <c r="HS38" s="197">
        <v>0</v>
      </c>
      <c r="HT38" s="197">
        <v>0</v>
      </c>
      <c r="HU38" s="197">
        <v>0</v>
      </c>
      <c r="HV38" s="197">
        <v>0</v>
      </c>
      <c r="HW38" s="197">
        <v>0</v>
      </c>
      <c r="HX38" s="198">
        <v>0</v>
      </c>
      <c r="HY38" s="196">
        <v>0</v>
      </c>
      <c r="HZ38" s="5"/>
    </row>
    <row r="39" spans="1:234" ht="15.65" customHeight="1">
      <c r="A39" s="670"/>
      <c r="B39" s="624"/>
      <c r="C39" s="620" t="s">
        <v>156</v>
      </c>
      <c r="D39" s="621"/>
      <c r="E39" s="56">
        <v>0</v>
      </c>
      <c r="F39" s="56">
        <v>0</v>
      </c>
      <c r="G39" s="56">
        <v>0</v>
      </c>
      <c r="H39" s="56">
        <v>0</v>
      </c>
      <c r="I39" s="56">
        <v>0</v>
      </c>
      <c r="J39" s="56">
        <v>0</v>
      </c>
      <c r="K39" s="56">
        <v>0</v>
      </c>
      <c r="L39" s="56">
        <v>0</v>
      </c>
      <c r="M39" s="56">
        <v>0</v>
      </c>
      <c r="N39" s="56">
        <v>0</v>
      </c>
      <c r="O39" s="56">
        <v>0</v>
      </c>
      <c r="P39" s="56">
        <v>0</v>
      </c>
      <c r="Q39" s="56">
        <v>0</v>
      </c>
      <c r="R39" s="56">
        <v>0</v>
      </c>
      <c r="S39" s="56">
        <v>0</v>
      </c>
      <c r="T39" s="56">
        <v>0</v>
      </c>
      <c r="U39" s="56">
        <v>0</v>
      </c>
      <c r="V39" s="56">
        <v>0</v>
      </c>
      <c r="W39" s="56">
        <v>0</v>
      </c>
      <c r="X39" s="56">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56">
        <v>0</v>
      </c>
      <c r="AR39" s="57">
        <v>0</v>
      </c>
      <c r="AS39" s="145">
        <v>0</v>
      </c>
      <c r="AT39" s="5"/>
      <c r="AU39" s="166"/>
      <c r="AV39" s="670"/>
      <c r="AW39" s="710"/>
      <c r="AX39" s="620" t="s">
        <v>156</v>
      </c>
      <c r="AY39" s="621"/>
      <c r="AZ39" s="56">
        <v>0</v>
      </c>
      <c r="BA39" s="56">
        <v>0</v>
      </c>
      <c r="BB39" s="56">
        <v>0</v>
      </c>
      <c r="BC39" s="56">
        <v>0</v>
      </c>
      <c r="BD39" s="56">
        <v>0</v>
      </c>
      <c r="BE39" s="56">
        <v>0</v>
      </c>
      <c r="BF39" s="56">
        <v>0</v>
      </c>
      <c r="BG39" s="56">
        <v>0</v>
      </c>
      <c r="BH39" s="56">
        <v>0</v>
      </c>
      <c r="BI39" s="56">
        <v>0</v>
      </c>
      <c r="BJ39" s="56">
        <v>0</v>
      </c>
      <c r="BK39" s="56">
        <v>0</v>
      </c>
      <c r="BL39" s="56">
        <v>0</v>
      </c>
      <c r="BM39" s="56">
        <v>0</v>
      </c>
      <c r="BN39" s="56">
        <v>0</v>
      </c>
      <c r="BO39" s="56">
        <v>0</v>
      </c>
      <c r="BP39" s="56">
        <v>0</v>
      </c>
      <c r="BQ39" s="56">
        <v>0</v>
      </c>
      <c r="BR39" s="56">
        <v>0</v>
      </c>
      <c r="BS39" s="56">
        <v>0</v>
      </c>
      <c r="BT39" s="56">
        <v>0</v>
      </c>
      <c r="BU39" s="56">
        <v>0</v>
      </c>
      <c r="BV39" s="56">
        <v>0</v>
      </c>
      <c r="BW39" s="56">
        <v>0</v>
      </c>
      <c r="BX39" s="56">
        <v>0</v>
      </c>
      <c r="BY39" s="56">
        <v>0</v>
      </c>
      <c r="BZ39" s="56">
        <v>0</v>
      </c>
      <c r="CA39" s="56">
        <v>0</v>
      </c>
      <c r="CB39" s="56">
        <v>0</v>
      </c>
      <c r="CC39" s="56">
        <v>0</v>
      </c>
      <c r="CD39" s="56">
        <v>0</v>
      </c>
      <c r="CE39" s="56">
        <v>0</v>
      </c>
      <c r="CF39" s="56">
        <v>0</v>
      </c>
      <c r="CG39" s="56">
        <v>0</v>
      </c>
      <c r="CH39" s="56">
        <v>0</v>
      </c>
      <c r="CI39" s="56">
        <v>0</v>
      </c>
      <c r="CJ39" s="56">
        <v>0</v>
      </c>
      <c r="CK39" s="56">
        <v>0</v>
      </c>
      <c r="CL39" s="56">
        <v>0</v>
      </c>
      <c r="CM39" s="57">
        <v>0</v>
      </c>
      <c r="CN39" s="145">
        <v>0</v>
      </c>
      <c r="CO39" s="5"/>
      <c r="CQ39" s="670"/>
      <c r="CR39" s="710"/>
      <c r="CS39" s="620" t="s">
        <v>156</v>
      </c>
      <c r="CT39" s="621"/>
      <c r="CU39" s="56">
        <v>0</v>
      </c>
      <c r="CV39" s="56">
        <v>0</v>
      </c>
      <c r="CW39" s="56">
        <v>700</v>
      </c>
      <c r="CX39" s="56">
        <v>700</v>
      </c>
      <c r="CY39" s="56">
        <v>700</v>
      </c>
      <c r="CZ39" s="56">
        <v>700</v>
      </c>
      <c r="DA39" s="56">
        <v>700</v>
      </c>
      <c r="DB39" s="56">
        <v>700</v>
      </c>
      <c r="DC39" s="56">
        <v>700</v>
      </c>
      <c r="DD39" s="56">
        <v>700</v>
      </c>
      <c r="DE39" s="56">
        <v>700</v>
      </c>
      <c r="DF39" s="56">
        <v>700</v>
      </c>
      <c r="DG39" s="56">
        <v>700</v>
      </c>
      <c r="DH39" s="56">
        <v>700</v>
      </c>
      <c r="DI39" s="56">
        <v>700</v>
      </c>
      <c r="DJ39" s="56">
        <v>700</v>
      </c>
      <c r="DK39" s="56">
        <v>700</v>
      </c>
      <c r="DL39" s="56">
        <v>700</v>
      </c>
      <c r="DM39" s="56">
        <v>700</v>
      </c>
      <c r="DN39" s="56">
        <v>700</v>
      </c>
      <c r="DO39" s="56">
        <v>700</v>
      </c>
      <c r="DP39" s="56">
        <v>700</v>
      </c>
      <c r="DQ39" s="56">
        <v>700</v>
      </c>
      <c r="DR39" s="56">
        <v>700</v>
      </c>
      <c r="DS39" s="56">
        <v>700</v>
      </c>
      <c r="DT39" s="56">
        <v>700</v>
      </c>
      <c r="DU39" s="56">
        <v>700</v>
      </c>
      <c r="DV39" s="56">
        <v>700</v>
      </c>
      <c r="DW39" s="56">
        <v>700</v>
      </c>
      <c r="DX39" s="56">
        <v>700</v>
      </c>
      <c r="DY39" s="56">
        <v>700</v>
      </c>
      <c r="DZ39" s="56">
        <v>700</v>
      </c>
      <c r="EA39" s="56">
        <v>700</v>
      </c>
      <c r="EB39" s="56">
        <v>700</v>
      </c>
      <c r="EC39" s="56">
        <v>700</v>
      </c>
      <c r="ED39" s="56">
        <v>700</v>
      </c>
      <c r="EE39" s="56">
        <v>700</v>
      </c>
      <c r="EF39" s="56">
        <v>700</v>
      </c>
      <c r="EG39" s="56">
        <v>700</v>
      </c>
      <c r="EH39" s="57">
        <v>700</v>
      </c>
      <c r="EI39" s="145">
        <v>26600</v>
      </c>
      <c r="EJ39" s="5"/>
      <c r="EL39" s="670"/>
      <c r="EM39" s="710"/>
      <c r="EN39" s="620" t="s">
        <v>156</v>
      </c>
      <c r="EO39" s="621"/>
      <c r="EP39" s="56">
        <v>700</v>
      </c>
      <c r="EQ39" s="56">
        <v>700</v>
      </c>
      <c r="ER39" s="56">
        <v>700</v>
      </c>
      <c r="ES39" s="56">
        <v>700</v>
      </c>
      <c r="ET39" s="56">
        <v>700</v>
      </c>
      <c r="EU39" s="56">
        <v>700</v>
      </c>
      <c r="EV39" s="56">
        <v>700</v>
      </c>
      <c r="EW39" s="56">
        <v>700</v>
      </c>
      <c r="EX39" s="56">
        <v>700</v>
      </c>
      <c r="EY39" s="56">
        <v>700</v>
      </c>
      <c r="EZ39" s="56">
        <v>700</v>
      </c>
      <c r="FA39" s="56">
        <v>700</v>
      </c>
      <c r="FB39" s="56">
        <v>700</v>
      </c>
      <c r="FC39" s="56">
        <v>700</v>
      </c>
      <c r="FD39" s="56">
        <v>700</v>
      </c>
      <c r="FE39" s="56">
        <v>700</v>
      </c>
      <c r="FF39" s="56">
        <v>700</v>
      </c>
      <c r="FG39" s="56">
        <v>700</v>
      </c>
      <c r="FH39" s="56">
        <v>700</v>
      </c>
      <c r="FI39" s="56">
        <v>700</v>
      </c>
      <c r="FJ39" s="56">
        <v>700</v>
      </c>
      <c r="FK39" s="56">
        <v>700</v>
      </c>
      <c r="FL39" s="56">
        <v>700</v>
      </c>
      <c r="FM39" s="56">
        <v>700</v>
      </c>
      <c r="FN39" s="56">
        <v>700</v>
      </c>
      <c r="FO39" s="56">
        <v>700</v>
      </c>
      <c r="FP39" s="56">
        <v>700</v>
      </c>
      <c r="FQ39" s="56">
        <v>700</v>
      </c>
      <c r="FR39" s="56">
        <v>700</v>
      </c>
      <c r="FS39" s="56">
        <v>700</v>
      </c>
      <c r="FT39" s="56">
        <v>700</v>
      </c>
      <c r="FU39" s="56">
        <v>700</v>
      </c>
      <c r="FV39" s="56">
        <v>700</v>
      </c>
      <c r="FW39" s="56">
        <v>700</v>
      </c>
      <c r="FX39" s="56">
        <v>700</v>
      </c>
      <c r="FY39" s="56">
        <v>700</v>
      </c>
      <c r="FZ39" s="56">
        <v>700</v>
      </c>
      <c r="GA39" s="56">
        <v>700</v>
      </c>
      <c r="GB39" s="56">
        <v>700</v>
      </c>
      <c r="GC39" s="57">
        <v>700</v>
      </c>
      <c r="GD39" s="145">
        <v>28000</v>
      </c>
      <c r="GE39" s="5"/>
      <c r="GG39" s="722"/>
      <c r="GH39" s="710"/>
      <c r="GI39" s="620" t="s">
        <v>156</v>
      </c>
      <c r="GJ39" s="621"/>
      <c r="GK39" s="197">
        <v>700</v>
      </c>
      <c r="GL39" s="197">
        <v>700</v>
      </c>
      <c r="GM39" s="197">
        <v>700</v>
      </c>
      <c r="GN39" s="197">
        <v>700</v>
      </c>
      <c r="GO39" s="197">
        <v>700</v>
      </c>
      <c r="GP39" s="197">
        <v>700</v>
      </c>
      <c r="GQ39" s="197">
        <v>700</v>
      </c>
      <c r="GR39" s="197">
        <v>700</v>
      </c>
      <c r="GS39" s="197">
        <v>700</v>
      </c>
      <c r="GT39" s="197">
        <v>700</v>
      </c>
      <c r="GU39" s="197">
        <v>700</v>
      </c>
      <c r="GV39" s="197">
        <v>700</v>
      </c>
      <c r="GW39" s="197">
        <v>700</v>
      </c>
      <c r="GX39" s="197">
        <v>700</v>
      </c>
      <c r="GY39" s="197">
        <v>700</v>
      </c>
      <c r="GZ39" s="197">
        <v>700</v>
      </c>
      <c r="HA39" s="197">
        <v>700</v>
      </c>
      <c r="HB39" s="197">
        <v>700</v>
      </c>
      <c r="HC39" s="197">
        <v>700</v>
      </c>
      <c r="HD39" s="197">
        <v>700</v>
      </c>
      <c r="HE39" s="197">
        <v>700</v>
      </c>
      <c r="HF39" s="197">
        <v>700</v>
      </c>
      <c r="HG39" s="197">
        <v>0</v>
      </c>
      <c r="HH39" s="197">
        <v>0</v>
      </c>
      <c r="HI39" s="197">
        <v>0</v>
      </c>
      <c r="HJ39" s="197">
        <v>0</v>
      </c>
      <c r="HK39" s="197">
        <v>0</v>
      </c>
      <c r="HL39" s="197">
        <v>0</v>
      </c>
      <c r="HM39" s="197">
        <v>0</v>
      </c>
      <c r="HN39" s="197">
        <v>0</v>
      </c>
      <c r="HO39" s="197">
        <v>0</v>
      </c>
      <c r="HP39" s="197">
        <v>0</v>
      </c>
      <c r="HQ39" s="197">
        <v>0</v>
      </c>
      <c r="HR39" s="197">
        <v>0</v>
      </c>
      <c r="HS39" s="197">
        <v>0</v>
      </c>
      <c r="HT39" s="197">
        <v>0</v>
      </c>
      <c r="HU39" s="197">
        <v>0</v>
      </c>
      <c r="HV39" s="197">
        <v>0</v>
      </c>
      <c r="HW39" s="197">
        <v>0</v>
      </c>
      <c r="HX39" s="198">
        <v>0</v>
      </c>
      <c r="HY39" s="196">
        <v>15400</v>
      </c>
      <c r="HZ39" s="5"/>
    </row>
    <row r="40" spans="1:234" ht="15.65" customHeight="1">
      <c r="A40" s="670"/>
      <c r="B40" s="624"/>
      <c r="C40" s="620" t="s">
        <v>157</v>
      </c>
      <c r="D40" s="621"/>
      <c r="E40" s="56">
        <v>75</v>
      </c>
      <c r="F40" s="56">
        <v>75</v>
      </c>
      <c r="G40" s="56">
        <v>75</v>
      </c>
      <c r="H40" s="56">
        <v>75</v>
      </c>
      <c r="I40" s="56">
        <v>75</v>
      </c>
      <c r="J40" s="56">
        <v>75</v>
      </c>
      <c r="K40" s="56">
        <v>75</v>
      </c>
      <c r="L40" s="56">
        <v>75</v>
      </c>
      <c r="M40" s="56">
        <v>75</v>
      </c>
      <c r="N40" s="56">
        <v>75</v>
      </c>
      <c r="O40" s="56">
        <v>75</v>
      </c>
      <c r="P40" s="56">
        <v>75</v>
      </c>
      <c r="Q40" s="56">
        <v>75</v>
      </c>
      <c r="R40" s="56">
        <v>75</v>
      </c>
      <c r="S40" s="56">
        <v>75</v>
      </c>
      <c r="T40" s="56">
        <v>75</v>
      </c>
      <c r="U40" s="56">
        <v>75</v>
      </c>
      <c r="V40" s="56">
        <v>75</v>
      </c>
      <c r="W40" s="56">
        <v>75</v>
      </c>
      <c r="X40" s="56">
        <v>75</v>
      </c>
      <c r="Y40" s="56">
        <v>75</v>
      </c>
      <c r="Z40" s="56">
        <v>75</v>
      </c>
      <c r="AA40" s="56">
        <v>75</v>
      </c>
      <c r="AB40" s="56">
        <v>75</v>
      </c>
      <c r="AC40" s="56">
        <v>75</v>
      </c>
      <c r="AD40" s="56">
        <v>75</v>
      </c>
      <c r="AE40" s="56">
        <v>75</v>
      </c>
      <c r="AF40" s="56">
        <v>75</v>
      </c>
      <c r="AG40" s="56">
        <v>75</v>
      </c>
      <c r="AH40" s="56">
        <v>75</v>
      </c>
      <c r="AI40" s="56">
        <v>75</v>
      </c>
      <c r="AJ40" s="56">
        <v>75</v>
      </c>
      <c r="AK40" s="56">
        <v>75</v>
      </c>
      <c r="AL40" s="56">
        <v>75</v>
      </c>
      <c r="AM40" s="56">
        <v>75</v>
      </c>
      <c r="AN40" s="56">
        <v>75</v>
      </c>
      <c r="AO40" s="56">
        <v>75</v>
      </c>
      <c r="AP40" s="56">
        <v>75</v>
      </c>
      <c r="AQ40" s="56">
        <v>75</v>
      </c>
      <c r="AR40" s="57">
        <v>75</v>
      </c>
      <c r="AS40" s="145">
        <v>3000</v>
      </c>
      <c r="AT40" s="5"/>
      <c r="AU40" s="166"/>
      <c r="AV40" s="670"/>
      <c r="AW40" s="710"/>
      <c r="AX40" s="620" t="s">
        <v>157</v>
      </c>
      <c r="AY40" s="621"/>
      <c r="AZ40" s="56">
        <v>75</v>
      </c>
      <c r="BA40" s="56">
        <v>75</v>
      </c>
      <c r="BB40" s="56">
        <v>75</v>
      </c>
      <c r="BC40" s="56">
        <v>75</v>
      </c>
      <c r="BD40" s="56">
        <v>75</v>
      </c>
      <c r="BE40" s="56">
        <v>75</v>
      </c>
      <c r="BF40" s="56">
        <v>75</v>
      </c>
      <c r="BG40" s="56">
        <v>75</v>
      </c>
      <c r="BH40" s="56">
        <v>75</v>
      </c>
      <c r="BI40" s="56">
        <v>75</v>
      </c>
      <c r="BJ40" s="56">
        <v>75</v>
      </c>
      <c r="BK40" s="56">
        <v>75</v>
      </c>
      <c r="BL40" s="56">
        <v>75</v>
      </c>
      <c r="BM40" s="56">
        <v>75</v>
      </c>
      <c r="BN40" s="56">
        <v>75</v>
      </c>
      <c r="BO40" s="56">
        <v>75</v>
      </c>
      <c r="BP40" s="56">
        <v>75</v>
      </c>
      <c r="BQ40" s="56">
        <v>75</v>
      </c>
      <c r="BR40" s="56">
        <v>75</v>
      </c>
      <c r="BS40" s="56">
        <v>75</v>
      </c>
      <c r="BT40" s="56">
        <v>75</v>
      </c>
      <c r="BU40" s="56">
        <v>75</v>
      </c>
      <c r="BV40" s="56">
        <v>75</v>
      </c>
      <c r="BW40" s="56">
        <v>75</v>
      </c>
      <c r="BX40" s="56">
        <v>75</v>
      </c>
      <c r="BY40" s="56">
        <v>75</v>
      </c>
      <c r="BZ40" s="56">
        <v>75</v>
      </c>
      <c r="CA40" s="56">
        <v>75</v>
      </c>
      <c r="CB40" s="56">
        <v>75</v>
      </c>
      <c r="CC40" s="56">
        <v>75</v>
      </c>
      <c r="CD40" s="56">
        <v>75</v>
      </c>
      <c r="CE40" s="56">
        <v>75</v>
      </c>
      <c r="CF40" s="56">
        <v>75</v>
      </c>
      <c r="CG40" s="56">
        <v>75</v>
      </c>
      <c r="CH40" s="56">
        <v>75</v>
      </c>
      <c r="CI40" s="56">
        <v>75</v>
      </c>
      <c r="CJ40" s="56">
        <v>75</v>
      </c>
      <c r="CK40" s="56">
        <v>75</v>
      </c>
      <c r="CL40" s="56">
        <v>75</v>
      </c>
      <c r="CM40" s="57">
        <v>75</v>
      </c>
      <c r="CN40" s="145">
        <v>3000</v>
      </c>
      <c r="CO40" s="5"/>
      <c r="CQ40" s="670"/>
      <c r="CR40" s="710"/>
      <c r="CS40" s="620" t="s">
        <v>157</v>
      </c>
      <c r="CT40" s="621"/>
      <c r="CU40" s="56">
        <v>75</v>
      </c>
      <c r="CV40" s="56">
        <v>75</v>
      </c>
      <c r="CW40" s="56">
        <v>75</v>
      </c>
      <c r="CX40" s="56">
        <v>75</v>
      </c>
      <c r="CY40" s="56">
        <v>75</v>
      </c>
      <c r="CZ40" s="56">
        <v>75</v>
      </c>
      <c r="DA40" s="56">
        <v>75</v>
      </c>
      <c r="DB40" s="56">
        <v>75</v>
      </c>
      <c r="DC40" s="56">
        <v>75</v>
      </c>
      <c r="DD40" s="56">
        <v>75</v>
      </c>
      <c r="DE40" s="56">
        <v>75</v>
      </c>
      <c r="DF40" s="56">
        <v>75</v>
      </c>
      <c r="DG40" s="56">
        <v>75</v>
      </c>
      <c r="DH40" s="56">
        <v>75</v>
      </c>
      <c r="DI40" s="56">
        <v>75</v>
      </c>
      <c r="DJ40" s="56">
        <v>75</v>
      </c>
      <c r="DK40" s="56">
        <v>75</v>
      </c>
      <c r="DL40" s="56">
        <v>75</v>
      </c>
      <c r="DM40" s="56">
        <v>75</v>
      </c>
      <c r="DN40" s="56">
        <v>75</v>
      </c>
      <c r="DO40" s="56">
        <v>75</v>
      </c>
      <c r="DP40" s="56">
        <v>75</v>
      </c>
      <c r="DQ40" s="56">
        <v>75</v>
      </c>
      <c r="DR40" s="56">
        <v>75</v>
      </c>
      <c r="DS40" s="56">
        <v>75</v>
      </c>
      <c r="DT40" s="56">
        <v>75</v>
      </c>
      <c r="DU40" s="56">
        <v>75</v>
      </c>
      <c r="DV40" s="56">
        <v>75</v>
      </c>
      <c r="DW40" s="56">
        <v>75</v>
      </c>
      <c r="DX40" s="56">
        <v>75</v>
      </c>
      <c r="DY40" s="56">
        <v>75</v>
      </c>
      <c r="DZ40" s="56">
        <v>75</v>
      </c>
      <c r="EA40" s="56">
        <v>75</v>
      </c>
      <c r="EB40" s="56">
        <v>75</v>
      </c>
      <c r="EC40" s="56">
        <v>75</v>
      </c>
      <c r="ED40" s="56">
        <v>75</v>
      </c>
      <c r="EE40" s="56">
        <v>75</v>
      </c>
      <c r="EF40" s="56">
        <v>75</v>
      </c>
      <c r="EG40" s="56">
        <v>75</v>
      </c>
      <c r="EH40" s="57">
        <v>75</v>
      </c>
      <c r="EI40" s="145">
        <v>3000</v>
      </c>
      <c r="EJ40" s="5"/>
      <c r="EL40" s="670"/>
      <c r="EM40" s="710"/>
      <c r="EN40" s="620" t="s">
        <v>157</v>
      </c>
      <c r="EO40" s="621"/>
      <c r="EP40" s="56">
        <v>75</v>
      </c>
      <c r="EQ40" s="56">
        <v>75</v>
      </c>
      <c r="ER40" s="56">
        <v>75</v>
      </c>
      <c r="ES40" s="56">
        <v>75</v>
      </c>
      <c r="ET40" s="56">
        <v>75</v>
      </c>
      <c r="EU40" s="56">
        <v>75</v>
      </c>
      <c r="EV40" s="56">
        <v>75</v>
      </c>
      <c r="EW40" s="56">
        <v>75</v>
      </c>
      <c r="EX40" s="56">
        <v>75</v>
      </c>
      <c r="EY40" s="56">
        <v>75</v>
      </c>
      <c r="EZ40" s="56">
        <v>75</v>
      </c>
      <c r="FA40" s="56">
        <v>75</v>
      </c>
      <c r="FB40" s="56">
        <v>75</v>
      </c>
      <c r="FC40" s="56">
        <v>75</v>
      </c>
      <c r="FD40" s="56">
        <v>75</v>
      </c>
      <c r="FE40" s="56">
        <v>75</v>
      </c>
      <c r="FF40" s="56">
        <v>75</v>
      </c>
      <c r="FG40" s="56">
        <v>75</v>
      </c>
      <c r="FH40" s="56">
        <v>75</v>
      </c>
      <c r="FI40" s="56">
        <v>75</v>
      </c>
      <c r="FJ40" s="56">
        <v>75</v>
      </c>
      <c r="FK40" s="56">
        <v>75</v>
      </c>
      <c r="FL40" s="56">
        <v>75</v>
      </c>
      <c r="FM40" s="56">
        <v>75</v>
      </c>
      <c r="FN40" s="56">
        <v>75</v>
      </c>
      <c r="FO40" s="56">
        <v>75</v>
      </c>
      <c r="FP40" s="56">
        <v>75</v>
      </c>
      <c r="FQ40" s="56">
        <v>75</v>
      </c>
      <c r="FR40" s="56">
        <v>75</v>
      </c>
      <c r="FS40" s="56">
        <v>75</v>
      </c>
      <c r="FT40" s="56">
        <v>75</v>
      </c>
      <c r="FU40" s="56">
        <v>75</v>
      </c>
      <c r="FV40" s="56">
        <v>75</v>
      </c>
      <c r="FW40" s="56">
        <v>75</v>
      </c>
      <c r="FX40" s="56">
        <v>75</v>
      </c>
      <c r="FY40" s="56">
        <v>75</v>
      </c>
      <c r="FZ40" s="56">
        <v>75</v>
      </c>
      <c r="GA40" s="56">
        <v>75</v>
      </c>
      <c r="GB40" s="56">
        <v>75</v>
      </c>
      <c r="GC40" s="57">
        <v>75</v>
      </c>
      <c r="GD40" s="145">
        <v>3000</v>
      </c>
      <c r="GE40" s="5"/>
      <c r="GG40" s="722"/>
      <c r="GH40" s="710"/>
      <c r="GI40" s="620" t="s">
        <v>157</v>
      </c>
      <c r="GJ40" s="621"/>
      <c r="GK40" s="197">
        <v>75</v>
      </c>
      <c r="GL40" s="197">
        <v>75</v>
      </c>
      <c r="GM40" s="197">
        <v>75</v>
      </c>
      <c r="GN40" s="197">
        <v>75</v>
      </c>
      <c r="GO40" s="197">
        <v>75</v>
      </c>
      <c r="GP40" s="197">
        <v>75</v>
      </c>
      <c r="GQ40" s="197">
        <v>75</v>
      </c>
      <c r="GR40" s="197">
        <v>75</v>
      </c>
      <c r="GS40" s="197">
        <v>75</v>
      </c>
      <c r="GT40" s="197">
        <v>75</v>
      </c>
      <c r="GU40" s="197">
        <v>75</v>
      </c>
      <c r="GV40" s="197">
        <v>75</v>
      </c>
      <c r="GW40" s="197">
        <v>75</v>
      </c>
      <c r="GX40" s="197">
        <v>75</v>
      </c>
      <c r="GY40" s="197">
        <v>75</v>
      </c>
      <c r="GZ40" s="197">
        <v>75</v>
      </c>
      <c r="HA40" s="197">
        <v>75</v>
      </c>
      <c r="HB40" s="197">
        <v>75</v>
      </c>
      <c r="HC40" s="197">
        <v>75</v>
      </c>
      <c r="HD40" s="197">
        <v>75</v>
      </c>
      <c r="HE40" s="197">
        <v>75</v>
      </c>
      <c r="HF40" s="197">
        <v>75</v>
      </c>
      <c r="HG40" s="197">
        <v>0</v>
      </c>
      <c r="HH40" s="197">
        <v>0</v>
      </c>
      <c r="HI40" s="197">
        <v>0</v>
      </c>
      <c r="HJ40" s="197">
        <v>0</v>
      </c>
      <c r="HK40" s="197">
        <v>0</v>
      </c>
      <c r="HL40" s="197">
        <v>0</v>
      </c>
      <c r="HM40" s="197">
        <v>0</v>
      </c>
      <c r="HN40" s="197">
        <v>0</v>
      </c>
      <c r="HO40" s="197">
        <v>0</v>
      </c>
      <c r="HP40" s="197">
        <v>0</v>
      </c>
      <c r="HQ40" s="197">
        <v>0</v>
      </c>
      <c r="HR40" s="197">
        <v>0</v>
      </c>
      <c r="HS40" s="197">
        <v>0</v>
      </c>
      <c r="HT40" s="197">
        <v>0</v>
      </c>
      <c r="HU40" s="197">
        <v>0</v>
      </c>
      <c r="HV40" s="197">
        <v>0</v>
      </c>
      <c r="HW40" s="197">
        <v>0</v>
      </c>
      <c r="HX40" s="198">
        <v>0</v>
      </c>
      <c r="HY40" s="196">
        <v>1650</v>
      </c>
      <c r="HZ40" s="5"/>
    </row>
    <row r="41" spans="1:234" ht="15.65" customHeight="1">
      <c r="A41" s="670"/>
      <c r="B41" s="623"/>
      <c r="C41" s="620" t="s">
        <v>138</v>
      </c>
      <c r="D41" s="621"/>
      <c r="E41" s="56">
        <v>0</v>
      </c>
      <c r="F41" s="56">
        <v>0</v>
      </c>
      <c r="G41" s="56">
        <v>0</v>
      </c>
      <c r="H41" s="56">
        <v>0</v>
      </c>
      <c r="I41" s="56">
        <v>0</v>
      </c>
      <c r="J41" s="56">
        <v>0</v>
      </c>
      <c r="K41" s="56">
        <v>0</v>
      </c>
      <c r="L41" s="56">
        <v>0</v>
      </c>
      <c r="M41" s="56">
        <v>0</v>
      </c>
      <c r="N41" s="56">
        <v>0</v>
      </c>
      <c r="O41" s="56">
        <v>0</v>
      </c>
      <c r="P41" s="56">
        <v>0</v>
      </c>
      <c r="Q41" s="56">
        <v>0</v>
      </c>
      <c r="R41" s="56">
        <v>0</v>
      </c>
      <c r="S41" s="56">
        <v>0</v>
      </c>
      <c r="T41" s="56">
        <v>0</v>
      </c>
      <c r="U41" s="56">
        <v>0</v>
      </c>
      <c r="V41" s="56">
        <v>0</v>
      </c>
      <c r="W41" s="56">
        <v>0</v>
      </c>
      <c r="X41" s="56">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7">
        <v>0</v>
      </c>
      <c r="AS41" s="145">
        <v>0</v>
      </c>
      <c r="AT41" s="5"/>
      <c r="AU41" s="166"/>
      <c r="AV41" s="670"/>
      <c r="AW41" s="711"/>
      <c r="AX41" s="620" t="s">
        <v>138</v>
      </c>
      <c r="AY41" s="621"/>
      <c r="AZ41" s="56">
        <v>0</v>
      </c>
      <c r="BA41" s="56">
        <v>0</v>
      </c>
      <c r="BB41" s="56">
        <v>0</v>
      </c>
      <c r="BC41" s="56">
        <v>0</v>
      </c>
      <c r="BD41" s="56">
        <v>0</v>
      </c>
      <c r="BE41" s="56">
        <v>0</v>
      </c>
      <c r="BF41" s="56">
        <v>0</v>
      </c>
      <c r="BG41" s="56">
        <v>0</v>
      </c>
      <c r="BH41" s="56">
        <v>0</v>
      </c>
      <c r="BI41" s="56">
        <v>0</v>
      </c>
      <c r="BJ41" s="56">
        <v>0</v>
      </c>
      <c r="BK41" s="56">
        <v>0</v>
      </c>
      <c r="BL41" s="56">
        <v>0</v>
      </c>
      <c r="BM41" s="56">
        <v>0</v>
      </c>
      <c r="BN41" s="56">
        <v>0</v>
      </c>
      <c r="BO41" s="56">
        <v>0</v>
      </c>
      <c r="BP41" s="56">
        <v>0</v>
      </c>
      <c r="BQ41" s="56">
        <v>0</v>
      </c>
      <c r="BR41" s="56">
        <v>0</v>
      </c>
      <c r="BS41" s="56">
        <v>0</v>
      </c>
      <c r="BT41" s="56">
        <v>0</v>
      </c>
      <c r="BU41" s="56">
        <v>0</v>
      </c>
      <c r="BV41" s="56">
        <v>0</v>
      </c>
      <c r="BW41" s="56">
        <v>0</v>
      </c>
      <c r="BX41" s="56">
        <v>0</v>
      </c>
      <c r="BY41" s="56">
        <v>0</v>
      </c>
      <c r="BZ41" s="56">
        <v>0</v>
      </c>
      <c r="CA41" s="56">
        <v>0</v>
      </c>
      <c r="CB41" s="56">
        <v>0</v>
      </c>
      <c r="CC41" s="56">
        <v>0</v>
      </c>
      <c r="CD41" s="56">
        <v>0</v>
      </c>
      <c r="CE41" s="56">
        <v>0</v>
      </c>
      <c r="CF41" s="56">
        <v>0</v>
      </c>
      <c r="CG41" s="56">
        <v>0</v>
      </c>
      <c r="CH41" s="56">
        <v>0</v>
      </c>
      <c r="CI41" s="56">
        <v>0</v>
      </c>
      <c r="CJ41" s="56">
        <v>0</v>
      </c>
      <c r="CK41" s="56">
        <v>0</v>
      </c>
      <c r="CL41" s="56">
        <v>0</v>
      </c>
      <c r="CM41" s="57">
        <v>0</v>
      </c>
      <c r="CN41" s="145">
        <v>0</v>
      </c>
      <c r="CO41" s="5"/>
      <c r="CQ41" s="670"/>
      <c r="CR41" s="711"/>
      <c r="CS41" s="620" t="s">
        <v>138</v>
      </c>
      <c r="CT41" s="621"/>
      <c r="CU41" s="56">
        <v>0</v>
      </c>
      <c r="CV41" s="56">
        <v>0</v>
      </c>
      <c r="CW41" s="56">
        <v>0</v>
      </c>
      <c r="CX41" s="56">
        <v>0</v>
      </c>
      <c r="CY41" s="56">
        <v>0</v>
      </c>
      <c r="CZ41" s="56">
        <v>0</v>
      </c>
      <c r="DA41" s="56">
        <v>0</v>
      </c>
      <c r="DB41" s="56">
        <v>0</v>
      </c>
      <c r="DC41" s="56">
        <v>0</v>
      </c>
      <c r="DD41" s="56">
        <v>0</v>
      </c>
      <c r="DE41" s="56">
        <v>0</v>
      </c>
      <c r="DF41" s="56">
        <v>0</v>
      </c>
      <c r="DG41" s="56">
        <v>0</v>
      </c>
      <c r="DH41" s="56">
        <v>0</v>
      </c>
      <c r="DI41" s="56">
        <v>0</v>
      </c>
      <c r="DJ41" s="56">
        <v>0</v>
      </c>
      <c r="DK41" s="56">
        <v>0</v>
      </c>
      <c r="DL41" s="56">
        <v>0</v>
      </c>
      <c r="DM41" s="56">
        <v>0</v>
      </c>
      <c r="DN41" s="56">
        <v>0</v>
      </c>
      <c r="DO41" s="56">
        <v>0</v>
      </c>
      <c r="DP41" s="56">
        <v>0</v>
      </c>
      <c r="DQ41" s="56">
        <v>0</v>
      </c>
      <c r="DR41" s="56">
        <v>0</v>
      </c>
      <c r="DS41" s="56">
        <v>0</v>
      </c>
      <c r="DT41" s="56">
        <v>0</v>
      </c>
      <c r="DU41" s="56">
        <v>0</v>
      </c>
      <c r="DV41" s="56">
        <v>0</v>
      </c>
      <c r="DW41" s="56">
        <v>0</v>
      </c>
      <c r="DX41" s="56">
        <v>0</v>
      </c>
      <c r="DY41" s="56">
        <v>0</v>
      </c>
      <c r="DZ41" s="56">
        <v>0</v>
      </c>
      <c r="EA41" s="56">
        <v>0</v>
      </c>
      <c r="EB41" s="56">
        <v>0</v>
      </c>
      <c r="EC41" s="56">
        <v>0</v>
      </c>
      <c r="ED41" s="56">
        <v>0</v>
      </c>
      <c r="EE41" s="56">
        <v>0</v>
      </c>
      <c r="EF41" s="56">
        <v>0</v>
      </c>
      <c r="EG41" s="56">
        <v>0</v>
      </c>
      <c r="EH41" s="57">
        <v>0</v>
      </c>
      <c r="EI41" s="145">
        <v>0</v>
      </c>
      <c r="EJ41" s="5"/>
      <c r="EL41" s="670"/>
      <c r="EM41" s="711"/>
      <c r="EN41" s="620" t="s">
        <v>138</v>
      </c>
      <c r="EO41" s="621"/>
      <c r="EP41" s="56">
        <v>0</v>
      </c>
      <c r="EQ41" s="56">
        <v>0</v>
      </c>
      <c r="ER41" s="56">
        <v>0</v>
      </c>
      <c r="ES41" s="56">
        <v>0</v>
      </c>
      <c r="ET41" s="56">
        <v>0</v>
      </c>
      <c r="EU41" s="56">
        <v>0</v>
      </c>
      <c r="EV41" s="56">
        <v>0</v>
      </c>
      <c r="EW41" s="56">
        <v>0</v>
      </c>
      <c r="EX41" s="56">
        <v>0</v>
      </c>
      <c r="EY41" s="56">
        <v>0</v>
      </c>
      <c r="EZ41" s="56">
        <v>0</v>
      </c>
      <c r="FA41" s="56">
        <v>0</v>
      </c>
      <c r="FB41" s="56">
        <v>0</v>
      </c>
      <c r="FC41" s="56">
        <v>0</v>
      </c>
      <c r="FD41" s="56">
        <v>0</v>
      </c>
      <c r="FE41" s="56">
        <v>0</v>
      </c>
      <c r="FF41" s="56">
        <v>0</v>
      </c>
      <c r="FG41" s="56">
        <v>0</v>
      </c>
      <c r="FH41" s="56">
        <v>0</v>
      </c>
      <c r="FI41" s="56">
        <v>0</v>
      </c>
      <c r="FJ41" s="56">
        <v>0</v>
      </c>
      <c r="FK41" s="56">
        <v>0</v>
      </c>
      <c r="FL41" s="56">
        <v>0</v>
      </c>
      <c r="FM41" s="56">
        <v>0</v>
      </c>
      <c r="FN41" s="56">
        <v>0</v>
      </c>
      <c r="FO41" s="56">
        <v>0</v>
      </c>
      <c r="FP41" s="56">
        <v>0</v>
      </c>
      <c r="FQ41" s="56">
        <v>0</v>
      </c>
      <c r="FR41" s="56">
        <v>0</v>
      </c>
      <c r="FS41" s="56">
        <v>0</v>
      </c>
      <c r="FT41" s="56">
        <v>0</v>
      </c>
      <c r="FU41" s="56">
        <v>0</v>
      </c>
      <c r="FV41" s="56">
        <v>0</v>
      </c>
      <c r="FW41" s="56">
        <v>0</v>
      </c>
      <c r="FX41" s="56">
        <v>0</v>
      </c>
      <c r="FY41" s="56">
        <v>0</v>
      </c>
      <c r="FZ41" s="56">
        <v>0</v>
      </c>
      <c r="GA41" s="56">
        <v>0</v>
      </c>
      <c r="GB41" s="56">
        <v>0</v>
      </c>
      <c r="GC41" s="57">
        <v>0</v>
      </c>
      <c r="GD41" s="145">
        <v>0</v>
      </c>
      <c r="GE41" s="5"/>
      <c r="GG41" s="722"/>
      <c r="GH41" s="711"/>
      <c r="GI41" s="620" t="s">
        <v>138</v>
      </c>
      <c r="GJ41" s="621"/>
      <c r="GK41" s="197">
        <v>0</v>
      </c>
      <c r="GL41" s="197">
        <v>0</v>
      </c>
      <c r="GM41" s="197">
        <v>0</v>
      </c>
      <c r="GN41" s="197">
        <v>0</v>
      </c>
      <c r="GO41" s="197">
        <v>0</v>
      </c>
      <c r="GP41" s="197">
        <v>0</v>
      </c>
      <c r="GQ41" s="197">
        <v>0</v>
      </c>
      <c r="GR41" s="197">
        <v>0</v>
      </c>
      <c r="GS41" s="197">
        <v>0</v>
      </c>
      <c r="GT41" s="197">
        <v>0</v>
      </c>
      <c r="GU41" s="197">
        <v>0</v>
      </c>
      <c r="GV41" s="197">
        <v>0</v>
      </c>
      <c r="GW41" s="197">
        <v>0</v>
      </c>
      <c r="GX41" s="197">
        <v>0</v>
      </c>
      <c r="GY41" s="197">
        <v>0</v>
      </c>
      <c r="GZ41" s="197">
        <v>0</v>
      </c>
      <c r="HA41" s="197">
        <v>0</v>
      </c>
      <c r="HB41" s="197">
        <v>0</v>
      </c>
      <c r="HC41" s="197">
        <v>0</v>
      </c>
      <c r="HD41" s="197">
        <v>0</v>
      </c>
      <c r="HE41" s="197">
        <v>0</v>
      </c>
      <c r="HF41" s="197">
        <v>0</v>
      </c>
      <c r="HG41" s="197">
        <v>0</v>
      </c>
      <c r="HH41" s="197">
        <v>0</v>
      </c>
      <c r="HI41" s="197">
        <v>0</v>
      </c>
      <c r="HJ41" s="197">
        <v>0</v>
      </c>
      <c r="HK41" s="197">
        <v>0</v>
      </c>
      <c r="HL41" s="197">
        <v>0</v>
      </c>
      <c r="HM41" s="197">
        <v>0</v>
      </c>
      <c r="HN41" s="197">
        <v>0</v>
      </c>
      <c r="HO41" s="197">
        <v>0</v>
      </c>
      <c r="HP41" s="197">
        <v>0</v>
      </c>
      <c r="HQ41" s="197">
        <v>0</v>
      </c>
      <c r="HR41" s="197">
        <v>0</v>
      </c>
      <c r="HS41" s="197">
        <v>0</v>
      </c>
      <c r="HT41" s="197">
        <v>0</v>
      </c>
      <c r="HU41" s="197">
        <v>0</v>
      </c>
      <c r="HV41" s="197">
        <v>0</v>
      </c>
      <c r="HW41" s="197">
        <v>0</v>
      </c>
      <c r="HX41" s="198">
        <v>0</v>
      </c>
      <c r="HY41" s="196">
        <v>0</v>
      </c>
      <c r="HZ41" s="5"/>
    </row>
    <row r="42" spans="1:234" ht="14.4" customHeight="1">
      <c r="A42" s="670"/>
      <c r="B42" s="622" t="s">
        <v>230</v>
      </c>
      <c r="C42" s="467" t="s">
        <v>139</v>
      </c>
      <c r="D42" s="469"/>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7"/>
      <c r="AS42" s="145">
        <v>0</v>
      </c>
      <c r="AT42" s="5"/>
      <c r="AU42" s="166"/>
      <c r="AV42" s="670"/>
      <c r="AW42" s="709" t="s">
        <v>230</v>
      </c>
      <c r="AX42" s="467" t="s">
        <v>139</v>
      </c>
      <c r="AY42" s="469"/>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7"/>
      <c r="CN42" s="145">
        <v>0</v>
      </c>
      <c r="CO42" s="5"/>
      <c r="CQ42" s="670"/>
      <c r="CR42" s="709" t="s">
        <v>230</v>
      </c>
      <c r="CS42" s="467" t="s">
        <v>139</v>
      </c>
      <c r="CT42" s="469"/>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7"/>
      <c r="EI42" s="145">
        <v>0</v>
      </c>
      <c r="EJ42" s="5"/>
      <c r="EL42" s="670"/>
      <c r="EM42" s="709" t="s">
        <v>230</v>
      </c>
      <c r="EN42" s="467" t="s">
        <v>139</v>
      </c>
      <c r="EO42" s="469"/>
      <c r="EP42" s="56"/>
      <c r="EQ42" s="56"/>
      <c r="ER42" s="56"/>
      <c r="ES42" s="56"/>
      <c r="ET42" s="56"/>
      <c r="EU42" s="56"/>
      <c r="EV42" s="56"/>
      <c r="EW42" s="56"/>
      <c r="EX42" s="56"/>
      <c r="EY42" s="56"/>
      <c r="EZ42" s="56"/>
      <c r="FA42" s="56"/>
      <c r="FB42" s="56"/>
      <c r="FC42" s="56"/>
      <c r="FD42" s="56"/>
      <c r="FE42" s="56"/>
      <c r="FF42" s="56"/>
      <c r="FG42" s="56"/>
      <c r="FH42" s="56"/>
      <c r="FI42" s="56"/>
      <c r="FJ42" s="56"/>
      <c r="FK42" s="56"/>
      <c r="FL42" s="56"/>
      <c r="FM42" s="56"/>
      <c r="FN42" s="56"/>
      <c r="FO42" s="56"/>
      <c r="FP42" s="56"/>
      <c r="FQ42" s="56"/>
      <c r="FR42" s="56"/>
      <c r="FS42" s="56"/>
      <c r="FT42" s="56"/>
      <c r="FU42" s="56"/>
      <c r="FV42" s="56"/>
      <c r="FW42" s="56"/>
      <c r="FX42" s="56"/>
      <c r="FY42" s="56"/>
      <c r="FZ42" s="56"/>
      <c r="GA42" s="56"/>
      <c r="GB42" s="56"/>
      <c r="GC42" s="57"/>
      <c r="GD42" s="145">
        <v>0</v>
      </c>
      <c r="GE42" s="5"/>
      <c r="GG42" s="722"/>
      <c r="GH42" s="709" t="s">
        <v>230</v>
      </c>
      <c r="GI42" s="730" t="s">
        <v>139</v>
      </c>
      <c r="GJ42" s="731"/>
      <c r="GK42" s="197"/>
      <c r="GL42" s="197"/>
      <c r="GM42" s="197"/>
      <c r="GN42" s="197"/>
      <c r="GO42" s="197"/>
      <c r="GP42" s="197"/>
      <c r="GQ42" s="197"/>
      <c r="GR42" s="197"/>
      <c r="GS42" s="197"/>
      <c r="GT42" s="197"/>
      <c r="GU42" s="197"/>
      <c r="GV42" s="197"/>
      <c r="GW42" s="197"/>
      <c r="GX42" s="197"/>
      <c r="GY42" s="197"/>
      <c r="GZ42" s="197"/>
      <c r="HA42" s="197"/>
      <c r="HB42" s="197"/>
      <c r="HC42" s="197"/>
      <c r="HD42" s="197"/>
      <c r="HE42" s="197"/>
      <c r="HF42" s="197"/>
      <c r="HG42" s="197"/>
      <c r="HH42" s="197"/>
      <c r="HI42" s="197"/>
      <c r="HJ42" s="197"/>
      <c r="HK42" s="197"/>
      <c r="HL42" s="197"/>
      <c r="HM42" s="197"/>
      <c r="HN42" s="197"/>
      <c r="HO42" s="197"/>
      <c r="HP42" s="197"/>
      <c r="HQ42" s="197"/>
      <c r="HR42" s="197"/>
      <c r="HS42" s="197"/>
      <c r="HT42" s="197"/>
      <c r="HU42" s="197"/>
      <c r="HV42" s="197"/>
      <c r="HW42" s="197"/>
      <c r="HX42" s="198"/>
      <c r="HY42" s="196">
        <v>0</v>
      </c>
      <c r="HZ42" s="5"/>
    </row>
    <row r="43" spans="1:234" ht="47.4" customHeight="1">
      <c r="A43" s="670"/>
      <c r="B43" s="623"/>
      <c r="C43" s="620" t="s">
        <v>246</v>
      </c>
      <c r="D43" s="621"/>
      <c r="E43" s="56">
        <v>130</v>
      </c>
      <c r="F43" s="56">
        <v>130</v>
      </c>
      <c r="G43" s="56">
        <v>130</v>
      </c>
      <c r="H43" s="56">
        <v>130</v>
      </c>
      <c r="I43" s="56">
        <v>130</v>
      </c>
      <c r="J43" s="56">
        <v>130</v>
      </c>
      <c r="K43" s="56">
        <v>130</v>
      </c>
      <c r="L43" s="56">
        <v>130</v>
      </c>
      <c r="M43" s="56">
        <v>130</v>
      </c>
      <c r="N43" s="56">
        <v>130</v>
      </c>
      <c r="O43" s="56">
        <v>130</v>
      </c>
      <c r="P43" s="56">
        <v>130</v>
      </c>
      <c r="Q43" s="56">
        <v>130</v>
      </c>
      <c r="R43" s="56">
        <v>130</v>
      </c>
      <c r="S43" s="56">
        <v>130</v>
      </c>
      <c r="T43" s="56">
        <v>130</v>
      </c>
      <c r="U43" s="56">
        <v>130</v>
      </c>
      <c r="V43" s="56">
        <v>130</v>
      </c>
      <c r="W43" s="56">
        <v>130</v>
      </c>
      <c r="X43" s="56">
        <v>130</v>
      </c>
      <c r="Y43" s="56">
        <v>130</v>
      </c>
      <c r="Z43" s="56">
        <v>130</v>
      </c>
      <c r="AA43" s="56">
        <v>130</v>
      </c>
      <c r="AB43" s="56">
        <v>130</v>
      </c>
      <c r="AC43" s="56">
        <v>130</v>
      </c>
      <c r="AD43" s="56">
        <v>130</v>
      </c>
      <c r="AE43" s="56">
        <v>130</v>
      </c>
      <c r="AF43" s="56">
        <v>130</v>
      </c>
      <c r="AG43" s="56">
        <v>130</v>
      </c>
      <c r="AH43" s="56">
        <v>130</v>
      </c>
      <c r="AI43" s="56">
        <v>130</v>
      </c>
      <c r="AJ43" s="56">
        <v>130</v>
      </c>
      <c r="AK43" s="56">
        <v>130</v>
      </c>
      <c r="AL43" s="56">
        <v>130</v>
      </c>
      <c r="AM43" s="56">
        <v>130</v>
      </c>
      <c r="AN43" s="56">
        <v>130</v>
      </c>
      <c r="AO43" s="56">
        <v>130</v>
      </c>
      <c r="AP43" s="56">
        <v>130</v>
      </c>
      <c r="AQ43" s="56">
        <v>130</v>
      </c>
      <c r="AR43" s="56">
        <v>130</v>
      </c>
      <c r="AS43" s="145">
        <v>5200</v>
      </c>
      <c r="AT43" s="5"/>
      <c r="AU43" s="166"/>
      <c r="AV43" s="670"/>
      <c r="AW43" s="711"/>
      <c r="AX43" s="620" t="s">
        <v>246</v>
      </c>
      <c r="AY43" s="621"/>
      <c r="AZ43" s="56">
        <v>130</v>
      </c>
      <c r="BA43" s="56">
        <v>130</v>
      </c>
      <c r="BB43" s="56">
        <v>130</v>
      </c>
      <c r="BC43" s="56">
        <v>130</v>
      </c>
      <c r="BD43" s="56">
        <v>130</v>
      </c>
      <c r="BE43" s="56">
        <v>130</v>
      </c>
      <c r="BF43" s="56">
        <v>130</v>
      </c>
      <c r="BG43" s="56">
        <v>130</v>
      </c>
      <c r="BH43" s="56">
        <v>130</v>
      </c>
      <c r="BI43" s="56">
        <v>130</v>
      </c>
      <c r="BJ43" s="56">
        <v>130</v>
      </c>
      <c r="BK43" s="56">
        <v>130</v>
      </c>
      <c r="BL43" s="56">
        <v>130</v>
      </c>
      <c r="BM43" s="56">
        <v>130</v>
      </c>
      <c r="BN43" s="56">
        <v>130</v>
      </c>
      <c r="BO43" s="56">
        <v>130</v>
      </c>
      <c r="BP43" s="56">
        <v>130</v>
      </c>
      <c r="BQ43" s="56">
        <v>130</v>
      </c>
      <c r="BR43" s="56">
        <v>130</v>
      </c>
      <c r="BS43" s="56">
        <v>130</v>
      </c>
      <c r="BT43" s="56">
        <v>130</v>
      </c>
      <c r="BU43" s="56">
        <v>130</v>
      </c>
      <c r="BV43" s="56">
        <v>130</v>
      </c>
      <c r="BW43" s="56">
        <v>130</v>
      </c>
      <c r="BX43" s="56">
        <v>130</v>
      </c>
      <c r="BY43" s="56">
        <v>130</v>
      </c>
      <c r="BZ43" s="56">
        <v>130</v>
      </c>
      <c r="CA43" s="56">
        <v>130</v>
      </c>
      <c r="CB43" s="56">
        <v>130</v>
      </c>
      <c r="CC43" s="56">
        <v>130</v>
      </c>
      <c r="CD43" s="56">
        <v>130</v>
      </c>
      <c r="CE43" s="56">
        <v>130</v>
      </c>
      <c r="CF43" s="56">
        <v>130</v>
      </c>
      <c r="CG43" s="56">
        <v>130</v>
      </c>
      <c r="CH43" s="56">
        <v>130</v>
      </c>
      <c r="CI43" s="56">
        <v>130</v>
      </c>
      <c r="CJ43" s="56">
        <v>130</v>
      </c>
      <c r="CK43" s="56">
        <v>130</v>
      </c>
      <c r="CL43" s="56">
        <v>130</v>
      </c>
      <c r="CM43" s="56">
        <v>130</v>
      </c>
      <c r="CN43" s="145">
        <v>5200</v>
      </c>
      <c r="CO43" s="5"/>
      <c r="CQ43" s="670"/>
      <c r="CR43" s="711"/>
      <c r="CS43" s="620" t="s">
        <v>246</v>
      </c>
      <c r="CT43" s="621"/>
      <c r="CU43" s="56">
        <v>130</v>
      </c>
      <c r="CV43" s="56">
        <v>130</v>
      </c>
      <c r="CW43" s="56">
        <v>130</v>
      </c>
      <c r="CX43" s="56">
        <v>130</v>
      </c>
      <c r="CY43" s="56">
        <v>130</v>
      </c>
      <c r="CZ43" s="56">
        <v>130</v>
      </c>
      <c r="DA43" s="56">
        <v>130</v>
      </c>
      <c r="DB43" s="56">
        <v>130</v>
      </c>
      <c r="DC43" s="56">
        <v>130</v>
      </c>
      <c r="DD43" s="56">
        <v>130</v>
      </c>
      <c r="DE43" s="56">
        <v>130</v>
      </c>
      <c r="DF43" s="56">
        <v>130</v>
      </c>
      <c r="DG43" s="56">
        <v>130</v>
      </c>
      <c r="DH43" s="56">
        <v>130</v>
      </c>
      <c r="DI43" s="56">
        <v>130</v>
      </c>
      <c r="DJ43" s="56">
        <v>130</v>
      </c>
      <c r="DK43" s="56">
        <v>130</v>
      </c>
      <c r="DL43" s="56">
        <v>130</v>
      </c>
      <c r="DM43" s="56">
        <v>130</v>
      </c>
      <c r="DN43" s="56">
        <v>130</v>
      </c>
      <c r="DO43" s="56">
        <v>130</v>
      </c>
      <c r="DP43" s="56">
        <v>130</v>
      </c>
      <c r="DQ43" s="56">
        <v>130</v>
      </c>
      <c r="DR43" s="56">
        <v>130</v>
      </c>
      <c r="DS43" s="56">
        <v>130</v>
      </c>
      <c r="DT43" s="56">
        <v>130</v>
      </c>
      <c r="DU43" s="56">
        <v>130</v>
      </c>
      <c r="DV43" s="56">
        <v>130</v>
      </c>
      <c r="DW43" s="56">
        <v>130</v>
      </c>
      <c r="DX43" s="56">
        <v>130</v>
      </c>
      <c r="DY43" s="56">
        <v>130</v>
      </c>
      <c r="DZ43" s="56">
        <v>130</v>
      </c>
      <c r="EA43" s="56">
        <v>130</v>
      </c>
      <c r="EB43" s="56">
        <v>130</v>
      </c>
      <c r="EC43" s="56">
        <v>130</v>
      </c>
      <c r="ED43" s="56">
        <v>130</v>
      </c>
      <c r="EE43" s="56">
        <v>130</v>
      </c>
      <c r="EF43" s="56">
        <v>130</v>
      </c>
      <c r="EG43" s="56">
        <v>130</v>
      </c>
      <c r="EH43" s="56">
        <v>130</v>
      </c>
      <c r="EI43" s="145">
        <v>5200</v>
      </c>
      <c r="EJ43" s="5"/>
      <c r="EL43" s="670"/>
      <c r="EM43" s="711"/>
      <c r="EN43" s="620" t="s">
        <v>246</v>
      </c>
      <c r="EO43" s="621"/>
      <c r="EP43" s="56">
        <v>130</v>
      </c>
      <c r="EQ43" s="56">
        <v>130</v>
      </c>
      <c r="ER43" s="56">
        <v>130</v>
      </c>
      <c r="ES43" s="56">
        <v>130</v>
      </c>
      <c r="ET43" s="56">
        <v>130</v>
      </c>
      <c r="EU43" s="56">
        <v>130</v>
      </c>
      <c r="EV43" s="56">
        <v>130</v>
      </c>
      <c r="EW43" s="56">
        <v>130</v>
      </c>
      <c r="EX43" s="56">
        <v>130</v>
      </c>
      <c r="EY43" s="56">
        <v>130</v>
      </c>
      <c r="EZ43" s="56">
        <v>130</v>
      </c>
      <c r="FA43" s="56">
        <v>130</v>
      </c>
      <c r="FB43" s="56">
        <v>130</v>
      </c>
      <c r="FC43" s="56">
        <v>130</v>
      </c>
      <c r="FD43" s="56">
        <v>130</v>
      </c>
      <c r="FE43" s="56">
        <v>130</v>
      </c>
      <c r="FF43" s="56">
        <v>130</v>
      </c>
      <c r="FG43" s="56">
        <v>130</v>
      </c>
      <c r="FH43" s="56">
        <v>130</v>
      </c>
      <c r="FI43" s="56">
        <v>130</v>
      </c>
      <c r="FJ43" s="56">
        <v>130</v>
      </c>
      <c r="FK43" s="56">
        <v>130</v>
      </c>
      <c r="FL43" s="56">
        <v>130</v>
      </c>
      <c r="FM43" s="56">
        <v>130</v>
      </c>
      <c r="FN43" s="56">
        <v>130</v>
      </c>
      <c r="FO43" s="56">
        <v>130</v>
      </c>
      <c r="FP43" s="56">
        <v>130</v>
      </c>
      <c r="FQ43" s="56">
        <v>130</v>
      </c>
      <c r="FR43" s="56">
        <v>130</v>
      </c>
      <c r="FS43" s="56">
        <v>130</v>
      </c>
      <c r="FT43" s="56">
        <v>130</v>
      </c>
      <c r="FU43" s="56">
        <v>130</v>
      </c>
      <c r="FV43" s="56">
        <v>130</v>
      </c>
      <c r="FW43" s="56">
        <v>130</v>
      </c>
      <c r="FX43" s="56">
        <v>130</v>
      </c>
      <c r="FY43" s="56">
        <v>130</v>
      </c>
      <c r="FZ43" s="56">
        <v>130</v>
      </c>
      <c r="GA43" s="56">
        <v>130</v>
      </c>
      <c r="GB43" s="56">
        <v>130</v>
      </c>
      <c r="GC43" s="56">
        <v>130</v>
      </c>
      <c r="GD43" s="145">
        <v>5200</v>
      </c>
      <c r="GE43" s="5"/>
      <c r="GG43" s="722"/>
      <c r="GH43" s="711"/>
      <c r="GI43" s="620" t="s">
        <v>246</v>
      </c>
      <c r="GJ43" s="621"/>
      <c r="GK43" s="56">
        <v>130</v>
      </c>
      <c r="GL43" s="56">
        <v>130</v>
      </c>
      <c r="GM43" s="56">
        <v>130</v>
      </c>
      <c r="GN43" s="56">
        <v>130</v>
      </c>
      <c r="GO43" s="56">
        <v>130</v>
      </c>
      <c r="GP43" s="56">
        <v>130</v>
      </c>
      <c r="GQ43" s="56">
        <v>130</v>
      </c>
      <c r="GR43" s="56">
        <v>130</v>
      </c>
      <c r="GS43" s="56">
        <v>130</v>
      </c>
      <c r="GT43" s="56">
        <v>130</v>
      </c>
      <c r="GU43" s="56">
        <v>130</v>
      </c>
      <c r="GV43" s="56">
        <v>130</v>
      </c>
      <c r="GW43" s="56">
        <v>130</v>
      </c>
      <c r="GX43" s="56">
        <v>130</v>
      </c>
      <c r="GY43" s="56">
        <v>130</v>
      </c>
      <c r="GZ43" s="56">
        <v>130</v>
      </c>
      <c r="HA43" s="56">
        <v>130</v>
      </c>
      <c r="HB43" s="56">
        <v>130</v>
      </c>
      <c r="HC43" s="56">
        <v>130</v>
      </c>
      <c r="HD43" s="56">
        <v>130</v>
      </c>
      <c r="HE43" s="56">
        <v>130</v>
      </c>
      <c r="HF43" s="56">
        <v>130</v>
      </c>
      <c r="HG43" s="56">
        <v>0</v>
      </c>
      <c r="HH43" s="56">
        <v>0</v>
      </c>
      <c r="HI43" s="56">
        <v>0</v>
      </c>
      <c r="HJ43" s="56">
        <v>0</v>
      </c>
      <c r="HK43" s="56">
        <v>0</v>
      </c>
      <c r="HL43" s="56">
        <v>0</v>
      </c>
      <c r="HM43" s="56">
        <v>0</v>
      </c>
      <c r="HN43" s="56">
        <v>0</v>
      </c>
      <c r="HO43" s="56">
        <v>0</v>
      </c>
      <c r="HP43" s="56">
        <v>0</v>
      </c>
      <c r="HQ43" s="56">
        <v>0</v>
      </c>
      <c r="HR43" s="56">
        <v>0</v>
      </c>
      <c r="HS43" s="56">
        <v>0</v>
      </c>
      <c r="HT43" s="56">
        <v>0</v>
      </c>
      <c r="HU43" s="56">
        <v>0</v>
      </c>
      <c r="HV43" s="56">
        <v>0</v>
      </c>
      <c r="HW43" s="56">
        <v>0</v>
      </c>
      <c r="HX43" s="56">
        <v>0</v>
      </c>
      <c r="HY43" s="196">
        <v>2860</v>
      </c>
      <c r="HZ43" s="5"/>
    </row>
    <row r="44" spans="1:234" ht="14.4" customHeight="1">
      <c r="A44" s="670"/>
      <c r="B44" s="622" t="s">
        <v>231</v>
      </c>
      <c r="C44" s="467" t="s">
        <v>140</v>
      </c>
      <c r="D44" s="469"/>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7"/>
      <c r="AS44" s="145">
        <v>0</v>
      </c>
      <c r="AT44" s="5"/>
      <c r="AU44" s="166"/>
      <c r="AV44" s="670"/>
      <c r="AW44" s="709" t="s">
        <v>231</v>
      </c>
      <c r="AX44" s="467" t="s">
        <v>140</v>
      </c>
      <c r="AY44" s="469"/>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7"/>
      <c r="CN44" s="145">
        <v>0</v>
      </c>
      <c r="CO44" s="5"/>
      <c r="CQ44" s="670"/>
      <c r="CR44" s="709" t="s">
        <v>231</v>
      </c>
      <c r="CS44" s="467" t="s">
        <v>140</v>
      </c>
      <c r="CT44" s="469"/>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7"/>
      <c r="EI44" s="145">
        <v>0</v>
      </c>
      <c r="EJ44" s="5"/>
      <c r="EL44" s="670"/>
      <c r="EM44" s="709" t="s">
        <v>231</v>
      </c>
      <c r="EN44" s="467" t="s">
        <v>140</v>
      </c>
      <c r="EO44" s="469"/>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c r="GB44" s="56"/>
      <c r="GC44" s="57"/>
      <c r="GD44" s="145">
        <v>0</v>
      </c>
      <c r="GE44" s="5"/>
      <c r="GG44" s="722"/>
      <c r="GH44" s="709" t="s">
        <v>231</v>
      </c>
      <c r="GI44" s="730" t="s">
        <v>140</v>
      </c>
      <c r="GJ44" s="731"/>
      <c r="GK44" s="197"/>
      <c r="GL44" s="197"/>
      <c r="GM44" s="197"/>
      <c r="GN44" s="197"/>
      <c r="GO44" s="197"/>
      <c r="GP44" s="197"/>
      <c r="GQ44" s="197"/>
      <c r="GR44" s="197"/>
      <c r="GS44" s="197"/>
      <c r="GT44" s="197"/>
      <c r="GU44" s="197"/>
      <c r="GV44" s="197"/>
      <c r="GW44" s="197"/>
      <c r="GX44" s="197"/>
      <c r="GY44" s="197"/>
      <c r="GZ44" s="197"/>
      <c r="HA44" s="197"/>
      <c r="HB44" s="197"/>
      <c r="HC44" s="197"/>
      <c r="HD44" s="197"/>
      <c r="HE44" s="197"/>
      <c r="HF44" s="197"/>
      <c r="HG44" s="197"/>
      <c r="HH44" s="197"/>
      <c r="HI44" s="197"/>
      <c r="HJ44" s="197"/>
      <c r="HK44" s="197"/>
      <c r="HL44" s="197"/>
      <c r="HM44" s="197"/>
      <c r="HN44" s="197"/>
      <c r="HO44" s="197"/>
      <c r="HP44" s="197"/>
      <c r="HQ44" s="197"/>
      <c r="HR44" s="197"/>
      <c r="HS44" s="197"/>
      <c r="HT44" s="197"/>
      <c r="HU44" s="197"/>
      <c r="HV44" s="197"/>
      <c r="HW44" s="197"/>
      <c r="HX44" s="198"/>
      <c r="HY44" s="196">
        <v>0</v>
      </c>
      <c r="HZ44" s="5"/>
    </row>
    <row r="45" spans="1:234" ht="31.75" customHeight="1">
      <c r="A45" s="670"/>
      <c r="B45" s="624"/>
      <c r="C45" s="625" t="s">
        <v>158</v>
      </c>
      <c r="D45" s="626"/>
      <c r="E45" s="56">
        <v>0</v>
      </c>
      <c r="F45" s="56">
        <v>0</v>
      </c>
      <c r="G45" s="56">
        <v>0</v>
      </c>
      <c r="H45" s="56">
        <v>0</v>
      </c>
      <c r="I45" s="56">
        <v>0</v>
      </c>
      <c r="J45" s="56">
        <v>0</v>
      </c>
      <c r="K45" s="56">
        <v>0</v>
      </c>
      <c r="L45" s="56">
        <v>0</v>
      </c>
      <c r="M45" s="56">
        <v>0</v>
      </c>
      <c r="N45" s="56">
        <v>0</v>
      </c>
      <c r="O45" s="56">
        <v>0</v>
      </c>
      <c r="P45" s="56">
        <v>0</v>
      </c>
      <c r="Q45" s="56">
        <v>0</v>
      </c>
      <c r="R45" s="56">
        <v>0</v>
      </c>
      <c r="S45" s="56">
        <v>0</v>
      </c>
      <c r="T45" s="56">
        <v>0</v>
      </c>
      <c r="U45" s="56">
        <v>0</v>
      </c>
      <c r="V45" s="56">
        <v>0</v>
      </c>
      <c r="W45" s="56">
        <v>0</v>
      </c>
      <c r="X45" s="56">
        <v>0</v>
      </c>
      <c r="Y45" s="56">
        <v>0</v>
      </c>
      <c r="Z45" s="56">
        <v>0</v>
      </c>
      <c r="AA45" s="56">
        <v>0</v>
      </c>
      <c r="AB45" s="56">
        <v>0</v>
      </c>
      <c r="AC45" s="56">
        <v>0</v>
      </c>
      <c r="AD45" s="56">
        <v>0</v>
      </c>
      <c r="AE45" s="56">
        <v>0</v>
      </c>
      <c r="AF45" s="56">
        <v>0</v>
      </c>
      <c r="AG45" s="56">
        <v>0</v>
      </c>
      <c r="AH45" s="56">
        <v>0</v>
      </c>
      <c r="AI45" s="56">
        <v>0</v>
      </c>
      <c r="AJ45" s="56">
        <v>0</v>
      </c>
      <c r="AK45" s="56">
        <v>0</v>
      </c>
      <c r="AL45" s="56">
        <v>0</v>
      </c>
      <c r="AM45" s="56">
        <v>0</v>
      </c>
      <c r="AN45" s="56">
        <v>0</v>
      </c>
      <c r="AO45" s="56">
        <v>0</v>
      </c>
      <c r="AP45" s="56">
        <v>0</v>
      </c>
      <c r="AQ45" s="56">
        <v>0</v>
      </c>
      <c r="AR45" s="57">
        <v>0</v>
      </c>
      <c r="AS45" s="145">
        <v>0</v>
      </c>
      <c r="AT45" s="5"/>
      <c r="AU45" s="166"/>
      <c r="AV45" s="670"/>
      <c r="AW45" s="710"/>
      <c r="AX45" s="625" t="s">
        <v>158</v>
      </c>
      <c r="AY45" s="626"/>
      <c r="AZ45" s="56">
        <v>0</v>
      </c>
      <c r="BA45" s="56">
        <v>0</v>
      </c>
      <c r="BB45" s="56">
        <v>0</v>
      </c>
      <c r="BC45" s="56">
        <v>0</v>
      </c>
      <c r="BD45" s="56">
        <v>0</v>
      </c>
      <c r="BE45" s="56">
        <v>0</v>
      </c>
      <c r="BF45" s="56">
        <v>0</v>
      </c>
      <c r="BG45" s="56">
        <v>0</v>
      </c>
      <c r="BH45" s="56">
        <v>0</v>
      </c>
      <c r="BI45" s="56">
        <v>0</v>
      </c>
      <c r="BJ45" s="56">
        <v>0</v>
      </c>
      <c r="BK45" s="56">
        <v>0</v>
      </c>
      <c r="BL45" s="56">
        <v>0</v>
      </c>
      <c r="BM45" s="56">
        <v>0</v>
      </c>
      <c r="BN45" s="56">
        <v>0</v>
      </c>
      <c r="BO45" s="56">
        <v>0</v>
      </c>
      <c r="BP45" s="56">
        <v>0</v>
      </c>
      <c r="BQ45" s="56">
        <v>0</v>
      </c>
      <c r="BR45" s="56">
        <v>0</v>
      </c>
      <c r="BS45" s="56">
        <v>0</v>
      </c>
      <c r="BT45" s="56">
        <v>0</v>
      </c>
      <c r="BU45" s="56">
        <v>0</v>
      </c>
      <c r="BV45" s="56">
        <v>0</v>
      </c>
      <c r="BW45" s="56">
        <v>0</v>
      </c>
      <c r="BX45" s="56">
        <v>0</v>
      </c>
      <c r="BY45" s="56">
        <v>0</v>
      </c>
      <c r="BZ45" s="56">
        <v>0</v>
      </c>
      <c r="CA45" s="56">
        <v>0</v>
      </c>
      <c r="CB45" s="56">
        <v>0</v>
      </c>
      <c r="CC45" s="56">
        <v>0</v>
      </c>
      <c r="CD45" s="56">
        <v>0</v>
      </c>
      <c r="CE45" s="56">
        <v>0</v>
      </c>
      <c r="CF45" s="56">
        <v>0</v>
      </c>
      <c r="CG45" s="56">
        <v>0</v>
      </c>
      <c r="CH45" s="56">
        <v>0</v>
      </c>
      <c r="CI45" s="56">
        <v>0</v>
      </c>
      <c r="CJ45" s="56">
        <v>0</v>
      </c>
      <c r="CK45" s="56">
        <v>0</v>
      </c>
      <c r="CL45" s="56">
        <v>0</v>
      </c>
      <c r="CM45" s="57">
        <v>0</v>
      </c>
      <c r="CN45" s="145">
        <v>0</v>
      </c>
      <c r="CO45" s="5"/>
      <c r="CQ45" s="670"/>
      <c r="CR45" s="710"/>
      <c r="CS45" s="625" t="s">
        <v>158</v>
      </c>
      <c r="CT45" s="626"/>
      <c r="CU45" s="56">
        <v>0</v>
      </c>
      <c r="CV45" s="56">
        <v>0</v>
      </c>
      <c r="CW45" s="56">
        <v>0</v>
      </c>
      <c r="CX45" s="56">
        <v>0</v>
      </c>
      <c r="CY45" s="56">
        <v>0</v>
      </c>
      <c r="CZ45" s="56">
        <v>0</v>
      </c>
      <c r="DA45" s="56">
        <v>0</v>
      </c>
      <c r="DB45" s="56">
        <v>0</v>
      </c>
      <c r="DC45" s="56">
        <v>0</v>
      </c>
      <c r="DD45" s="56">
        <v>0</v>
      </c>
      <c r="DE45" s="56">
        <v>0</v>
      </c>
      <c r="DF45" s="56">
        <v>0</v>
      </c>
      <c r="DG45" s="56">
        <v>0</v>
      </c>
      <c r="DH45" s="56">
        <v>0</v>
      </c>
      <c r="DI45" s="56">
        <v>0</v>
      </c>
      <c r="DJ45" s="56">
        <v>0</v>
      </c>
      <c r="DK45" s="56">
        <v>0</v>
      </c>
      <c r="DL45" s="56">
        <v>0</v>
      </c>
      <c r="DM45" s="56">
        <v>0</v>
      </c>
      <c r="DN45" s="56">
        <v>0</v>
      </c>
      <c r="DO45" s="56">
        <v>0</v>
      </c>
      <c r="DP45" s="56">
        <v>0</v>
      </c>
      <c r="DQ45" s="56">
        <v>0</v>
      </c>
      <c r="DR45" s="56">
        <v>0</v>
      </c>
      <c r="DS45" s="56">
        <v>0</v>
      </c>
      <c r="DT45" s="56">
        <v>0</v>
      </c>
      <c r="DU45" s="56">
        <v>0</v>
      </c>
      <c r="DV45" s="56">
        <v>0</v>
      </c>
      <c r="DW45" s="56">
        <v>0</v>
      </c>
      <c r="DX45" s="56">
        <v>0</v>
      </c>
      <c r="DY45" s="56">
        <v>0</v>
      </c>
      <c r="DZ45" s="56">
        <v>0</v>
      </c>
      <c r="EA45" s="56">
        <v>0</v>
      </c>
      <c r="EB45" s="56">
        <v>0</v>
      </c>
      <c r="EC45" s="56">
        <v>0</v>
      </c>
      <c r="ED45" s="56">
        <v>0</v>
      </c>
      <c r="EE45" s="56">
        <v>0</v>
      </c>
      <c r="EF45" s="56">
        <v>0</v>
      </c>
      <c r="EG45" s="56">
        <v>0</v>
      </c>
      <c r="EH45" s="57">
        <v>0</v>
      </c>
      <c r="EI45" s="145">
        <v>0</v>
      </c>
      <c r="EJ45" s="5"/>
      <c r="EL45" s="670"/>
      <c r="EM45" s="710"/>
      <c r="EN45" s="625" t="s">
        <v>158</v>
      </c>
      <c r="EO45" s="626"/>
      <c r="EP45" s="56">
        <v>0</v>
      </c>
      <c r="EQ45" s="56">
        <v>0</v>
      </c>
      <c r="ER45" s="56">
        <v>0</v>
      </c>
      <c r="ES45" s="56">
        <v>0</v>
      </c>
      <c r="ET45" s="56">
        <v>0</v>
      </c>
      <c r="EU45" s="56">
        <v>0</v>
      </c>
      <c r="EV45" s="56">
        <v>0</v>
      </c>
      <c r="EW45" s="56">
        <v>0</v>
      </c>
      <c r="EX45" s="56">
        <v>0</v>
      </c>
      <c r="EY45" s="56">
        <v>0</v>
      </c>
      <c r="EZ45" s="56">
        <v>0</v>
      </c>
      <c r="FA45" s="56">
        <v>0</v>
      </c>
      <c r="FB45" s="56">
        <v>0</v>
      </c>
      <c r="FC45" s="56">
        <v>0</v>
      </c>
      <c r="FD45" s="56">
        <v>0</v>
      </c>
      <c r="FE45" s="56">
        <v>0</v>
      </c>
      <c r="FF45" s="56">
        <v>0</v>
      </c>
      <c r="FG45" s="56">
        <v>0</v>
      </c>
      <c r="FH45" s="56">
        <v>0</v>
      </c>
      <c r="FI45" s="56">
        <v>0</v>
      </c>
      <c r="FJ45" s="56">
        <v>0</v>
      </c>
      <c r="FK45" s="56">
        <v>0</v>
      </c>
      <c r="FL45" s="56">
        <v>0</v>
      </c>
      <c r="FM45" s="56">
        <v>0</v>
      </c>
      <c r="FN45" s="56">
        <v>0</v>
      </c>
      <c r="FO45" s="56">
        <v>0</v>
      </c>
      <c r="FP45" s="56">
        <v>0</v>
      </c>
      <c r="FQ45" s="56">
        <v>0</v>
      </c>
      <c r="FR45" s="56">
        <v>0</v>
      </c>
      <c r="FS45" s="56">
        <v>0</v>
      </c>
      <c r="FT45" s="56">
        <v>0</v>
      </c>
      <c r="FU45" s="56">
        <v>0</v>
      </c>
      <c r="FV45" s="56">
        <v>0</v>
      </c>
      <c r="FW45" s="56">
        <v>0</v>
      </c>
      <c r="FX45" s="56">
        <v>0</v>
      </c>
      <c r="FY45" s="56">
        <v>0</v>
      </c>
      <c r="FZ45" s="56">
        <v>0</v>
      </c>
      <c r="GA45" s="56">
        <v>0</v>
      </c>
      <c r="GB45" s="56">
        <v>0</v>
      </c>
      <c r="GC45" s="57">
        <v>0</v>
      </c>
      <c r="GD45" s="145">
        <v>0</v>
      </c>
      <c r="GE45" s="5"/>
      <c r="GG45" s="722"/>
      <c r="GH45" s="710"/>
      <c r="GI45" s="625" t="s">
        <v>158</v>
      </c>
      <c r="GJ45" s="626"/>
      <c r="GK45" s="197">
        <v>0</v>
      </c>
      <c r="GL45" s="197">
        <v>0</v>
      </c>
      <c r="GM45" s="197">
        <v>0</v>
      </c>
      <c r="GN45" s="197">
        <v>0</v>
      </c>
      <c r="GO45" s="197">
        <v>0</v>
      </c>
      <c r="GP45" s="197">
        <v>0</v>
      </c>
      <c r="GQ45" s="197">
        <v>0</v>
      </c>
      <c r="GR45" s="197">
        <v>0</v>
      </c>
      <c r="GS45" s="197">
        <v>0</v>
      </c>
      <c r="GT45" s="197">
        <v>0</v>
      </c>
      <c r="GU45" s="197">
        <v>0</v>
      </c>
      <c r="GV45" s="197">
        <v>0</v>
      </c>
      <c r="GW45" s="197">
        <v>0</v>
      </c>
      <c r="GX45" s="197">
        <v>0</v>
      </c>
      <c r="GY45" s="197">
        <v>0</v>
      </c>
      <c r="GZ45" s="197">
        <v>0</v>
      </c>
      <c r="HA45" s="197">
        <v>0</v>
      </c>
      <c r="HB45" s="197">
        <v>0</v>
      </c>
      <c r="HC45" s="197">
        <v>0</v>
      </c>
      <c r="HD45" s="197">
        <v>0</v>
      </c>
      <c r="HE45" s="197">
        <v>0</v>
      </c>
      <c r="HF45" s="197">
        <v>0</v>
      </c>
      <c r="HG45" s="197">
        <v>0</v>
      </c>
      <c r="HH45" s="197">
        <v>0</v>
      </c>
      <c r="HI45" s="197">
        <v>0</v>
      </c>
      <c r="HJ45" s="197">
        <v>0</v>
      </c>
      <c r="HK45" s="197">
        <v>0</v>
      </c>
      <c r="HL45" s="197">
        <v>0</v>
      </c>
      <c r="HM45" s="197">
        <v>0</v>
      </c>
      <c r="HN45" s="197">
        <v>0</v>
      </c>
      <c r="HO45" s="197">
        <v>0</v>
      </c>
      <c r="HP45" s="197">
        <v>0</v>
      </c>
      <c r="HQ45" s="197">
        <v>0</v>
      </c>
      <c r="HR45" s="197">
        <v>0</v>
      </c>
      <c r="HS45" s="197">
        <v>0</v>
      </c>
      <c r="HT45" s="197">
        <v>0</v>
      </c>
      <c r="HU45" s="197">
        <v>0</v>
      </c>
      <c r="HV45" s="197">
        <v>0</v>
      </c>
      <c r="HW45" s="197">
        <v>0</v>
      </c>
      <c r="HX45" s="198">
        <v>0</v>
      </c>
      <c r="HY45" s="196">
        <v>0</v>
      </c>
      <c r="HZ45" s="5"/>
    </row>
    <row r="46" spans="1:234" ht="35.4" customHeight="1">
      <c r="A46" s="670"/>
      <c r="B46" s="623"/>
      <c r="C46" s="620" t="s">
        <v>141</v>
      </c>
      <c r="D46" s="621"/>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7"/>
      <c r="AS46" s="145">
        <v>0</v>
      </c>
      <c r="AT46" s="5"/>
      <c r="AU46" s="166"/>
      <c r="AV46" s="670"/>
      <c r="AW46" s="711"/>
      <c r="AX46" s="620" t="s">
        <v>141</v>
      </c>
      <c r="AY46" s="621"/>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7"/>
      <c r="CN46" s="145">
        <v>0</v>
      </c>
      <c r="CO46" s="5"/>
      <c r="CQ46" s="670"/>
      <c r="CR46" s="711"/>
      <c r="CS46" s="620" t="s">
        <v>141</v>
      </c>
      <c r="CT46" s="621"/>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7"/>
      <c r="EI46" s="145">
        <v>0</v>
      </c>
      <c r="EJ46" s="5"/>
      <c r="EL46" s="670"/>
      <c r="EM46" s="711"/>
      <c r="EN46" s="620" t="s">
        <v>141</v>
      </c>
      <c r="EO46" s="621"/>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7"/>
      <c r="GD46" s="145">
        <v>0</v>
      </c>
      <c r="GE46" s="5"/>
      <c r="GG46" s="722"/>
      <c r="GH46" s="711"/>
      <c r="GI46" s="620" t="s">
        <v>141</v>
      </c>
      <c r="GJ46" s="621"/>
      <c r="GK46" s="197"/>
      <c r="GL46" s="197"/>
      <c r="GM46" s="197"/>
      <c r="GN46" s="197"/>
      <c r="GO46" s="197"/>
      <c r="GP46" s="197"/>
      <c r="GQ46" s="197"/>
      <c r="GR46" s="197"/>
      <c r="GS46" s="197"/>
      <c r="GT46" s="197"/>
      <c r="GU46" s="197"/>
      <c r="GV46" s="197"/>
      <c r="GW46" s="197"/>
      <c r="GX46" s="197"/>
      <c r="GY46" s="197"/>
      <c r="GZ46" s="197"/>
      <c r="HA46" s="197"/>
      <c r="HB46" s="197"/>
      <c r="HC46" s="197"/>
      <c r="HD46" s="197"/>
      <c r="HE46" s="197"/>
      <c r="HF46" s="197"/>
      <c r="HG46" s="197"/>
      <c r="HH46" s="197"/>
      <c r="HI46" s="197"/>
      <c r="HJ46" s="197"/>
      <c r="HK46" s="197"/>
      <c r="HL46" s="197"/>
      <c r="HM46" s="197"/>
      <c r="HN46" s="197"/>
      <c r="HO46" s="197"/>
      <c r="HP46" s="197"/>
      <c r="HQ46" s="197"/>
      <c r="HR46" s="197"/>
      <c r="HS46" s="197"/>
      <c r="HT46" s="197"/>
      <c r="HU46" s="197"/>
      <c r="HV46" s="197"/>
      <c r="HW46" s="197"/>
      <c r="HX46" s="198"/>
      <c r="HY46" s="196">
        <v>0</v>
      </c>
      <c r="HZ46" s="5"/>
    </row>
    <row r="47" spans="1:234" ht="20.149999999999999" customHeight="1" thickBot="1">
      <c r="A47" s="152"/>
      <c r="B47" s="618" t="s">
        <v>86</v>
      </c>
      <c r="C47" s="619"/>
      <c r="D47" s="619"/>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4"/>
      <c r="AS47" s="141"/>
      <c r="AT47" s="4"/>
      <c r="AU47" s="167"/>
      <c r="AV47" s="152"/>
      <c r="AW47" s="618" t="s">
        <v>86</v>
      </c>
      <c r="AX47" s="619"/>
      <c r="AY47" s="619"/>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4"/>
      <c r="CN47" s="141"/>
      <c r="CO47" s="4"/>
      <c r="CQ47" s="152"/>
      <c r="CR47" s="618" t="s">
        <v>86</v>
      </c>
      <c r="CS47" s="619"/>
      <c r="CT47" s="619"/>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4"/>
      <c r="EI47" s="141"/>
      <c r="EJ47" s="4"/>
      <c r="EL47" s="152"/>
      <c r="EM47" s="618" t="s">
        <v>86</v>
      </c>
      <c r="EN47" s="619"/>
      <c r="EO47" s="619"/>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4"/>
      <c r="GD47" s="141"/>
      <c r="GE47" s="4"/>
      <c r="GG47" s="199"/>
      <c r="GH47" s="618" t="s">
        <v>86</v>
      </c>
      <c r="GI47" s="619"/>
      <c r="GJ47" s="619"/>
      <c r="GK47" s="188"/>
      <c r="GL47" s="188"/>
      <c r="GM47" s="188"/>
      <c r="GN47" s="188"/>
      <c r="GO47" s="188"/>
      <c r="GP47" s="188"/>
      <c r="GQ47" s="188"/>
      <c r="GR47" s="188"/>
      <c r="GS47" s="188"/>
      <c r="GT47" s="188"/>
      <c r="GU47" s="188"/>
      <c r="GV47" s="188"/>
      <c r="GW47" s="188"/>
      <c r="GX47" s="188"/>
      <c r="GY47" s="188"/>
      <c r="GZ47" s="188"/>
      <c r="HA47" s="188"/>
      <c r="HB47" s="188"/>
      <c r="HC47" s="188"/>
      <c r="HD47" s="188"/>
      <c r="HE47" s="188"/>
      <c r="HF47" s="188"/>
      <c r="HG47" s="188"/>
      <c r="HH47" s="188"/>
      <c r="HI47" s="188"/>
      <c r="HJ47" s="188"/>
      <c r="HK47" s="188"/>
      <c r="HL47" s="188"/>
      <c r="HM47" s="188"/>
      <c r="HN47" s="188"/>
      <c r="HO47" s="188"/>
      <c r="HP47" s="188"/>
      <c r="HQ47" s="188"/>
      <c r="HR47" s="188"/>
      <c r="HS47" s="188"/>
      <c r="HT47" s="188"/>
      <c r="HU47" s="188"/>
      <c r="HV47" s="188"/>
      <c r="HW47" s="188"/>
      <c r="HX47" s="189"/>
      <c r="HY47" s="190"/>
      <c r="HZ47" s="4"/>
    </row>
  </sheetData>
  <mergeCells count="361">
    <mergeCell ref="GH47:GJ47"/>
    <mergeCell ref="GH9:GI9"/>
    <mergeCell ref="GH42:GH43"/>
    <mergeCell ref="GI42:GJ42"/>
    <mergeCell ref="GI43:GJ43"/>
    <mergeCell ref="GH44:GH46"/>
    <mergeCell ref="GI44:GJ44"/>
    <mergeCell ref="GG28:GG46"/>
    <mergeCell ref="GH28:GH32"/>
    <mergeCell ref="GI28:GJ28"/>
    <mergeCell ref="GI29:GJ29"/>
    <mergeCell ref="GI30:GJ30"/>
    <mergeCell ref="GI31:GJ31"/>
    <mergeCell ref="GI32:GJ32"/>
    <mergeCell ref="GH33:GH41"/>
    <mergeCell ref="GI33:GJ33"/>
    <mergeCell ref="GI34:GJ34"/>
    <mergeCell ref="GI35:GJ35"/>
    <mergeCell ref="GI36:GJ36"/>
    <mergeCell ref="GH20:GH21"/>
    <mergeCell ref="GI20:GJ20"/>
    <mergeCell ref="GI21:GJ21"/>
    <mergeCell ref="GI45:GJ45"/>
    <mergeCell ref="GI46:GJ46"/>
    <mergeCell ref="GI37:GJ37"/>
    <mergeCell ref="GI38:GJ38"/>
    <mergeCell ref="GI39:GJ39"/>
    <mergeCell ref="GI40:GJ40"/>
    <mergeCell ref="GI41:GJ41"/>
    <mergeCell ref="GI24:GJ24"/>
    <mergeCell ref="GI25:GJ25"/>
    <mergeCell ref="GI26:GJ26"/>
    <mergeCell ref="GI27:GJ27"/>
    <mergeCell ref="GH24:GH26"/>
    <mergeCell ref="GH22:GH23"/>
    <mergeCell ref="GI22:GJ22"/>
    <mergeCell ref="GI23:GJ23"/>
    <mergeCell ref="GH16:GH19"/>
    <mergeCell ref="EM6:GC6"/>
    <mergeCell ref="EU3:EW3"/>
    <mergeCell ref="GH6:HX6"/>
    <mergeCell ref="GG7:GG12"/>
    <mergeCell ref="GH7:GI7"/>
    <mergeCell ref="GH8:GI8"/>
    <mergeCell ref="GH10:GI11"/>
    <mergeCell ref="GH12:GJ12"/>
    <mergeCell ref="GU4:GW5"/>
    <mergeCell ref="GX4:GY5"/>
    <mergeCell ref="GZ4:HC5"/>
    <mergeCell ref="HD4:HX5"/>
    <mergeCell ref="GI16:GJ16"/>
    <mergeCell ref="GI17:GJ17"/>
    <mergeCell ref="GI18:GJ18"/>
    <mergeCell ref="GI19:GJ19"/>
    <mergeCell ref="GG14:GG27"/>
    <mergeCell ref="GH14:GH15"/>
    <mergeCell ref="GI14:GJ14"/>
    <mergeCell ref="GI15:GJ15"/>
    <mergeCell ref="EN41:EO41"/>
    <mergeCell ref="EM47:EO47"/>
    <mergeCell ref="GG1:HX1"/>
    <mergeCell ref="HY1:HZ1"/>
    <mergeCell ref="GG2:HX2"/>
    <mergeCell ref="HY2:HZ2"/>
    <mergeCell ref="GG3:GH3"/>
    <mergeCell ref="GI3:GO3"/>
    <mergeCell ref="GS3:GT3"/>
    <mergeCell ref="GU3:GW3"/>
    <mergeCell ref="GX3:GY3"/>
    <mergeCell ref="GZ3:HC3"/>
    <mergeCell ref="HD3:HX3"/>
    <mergeCell ref="GG4:GH5"/>
    <mergeCell ref="GI4:GO5"/>
    <mergeCell ref="GP4:GR5"/>
    <mergeCell ref="GS4:GT5"/>
    <mergeCell ref="EM42:EM43"/>
    <mergeCell ref="EN42:EO42"/>
    <mergeCell ref="EN43:EO43"/>
    <mergeCell ref="EM44:EM46"/>
    <mergeCell ref="EN44:EO44"/>
    <mergeCell ref="EN45:EO45"/>
    <mergeCell ref="EN46:EO46"/>
    <mergeCell ref="EM22:EM23"/>
    <mergeCell ref="EN22:EO22"/>
    <mergeCell ref="EN23:EO23"/>
    <mergeCell ref="EM24:EM26"/>
    <mergeCell ref="EN24:EO24"/>
    <mergeCell ref="EN25:EO25"/>
    <mergeCell ref="EN26:EO26"/>
    <mergeCell ref="EN27:EO27"/>
    <mergeCell ref="EL28:EL46"/>
    <mergeCell ref="EM28:EM32"/>
    <mergeCell ref="EN28:EO28"/>
    <mergeCell ref="EN29:EO29"/>
    <mergeCell ref="EN30:EO30"/>
    <mergeCell ref="EN31:EO31"/>
    <mergeCell ref="EN32:EO32"/>
    <mergeCell ref="EM33:EM41"/>
    <mergeCell ref="EN33:EO33"/>
    <mergeCell ref="EN34:EO34"/>
    <mergeCell ref="EN35:EO35"/>
    <mergeCell ref="EN36:EO36"/>
    <mergeCell ref="EN37:EO37"/>
    <mergeCell ref="EN38:EO38"/>
    <mergeCell ref="EN39:EO39"/>
    <mergeCell ref="EN40:EO40"/>
    <mergeCell ref="EM14:EM15"/>
    <mergeCell ref="EN14:EO14"/>
    <mergeCell ref="EN15:EO15"/>
    <mergeCell ref="EM16:EM19"/>
    <mergeCell ref="EN16:EO16"/>
    <mergeCell ref="EN17:EO17"/>
    <mergeCell ref="EN18:EO18"/>
    <mergeCell ref="EN19:EO19"/>
    <mergeCell ref="EM20:EM21"/>
    <mergeCell ref="EN20:EO20"/>
    <mergeCell ref="EN21:EO21"/>
    <mergeCell ref="CR47:CT47"/>
    <mergeCell ref="EL1:GC1"/>
    <mergeCell ref="GD1:GE1"/>
    <mergeCell ref="EL2:GC2"/>
    <mergeCell ref="GD2:GE2"/>
    <mergeCell ref="EL3:EM3"/>
    <mergeCell ref="EN3:ET3"/>
    <mergeCell ref="EX3:EY3"/>
    <mergeCell ref="EZ3:FB3"/>
    <mergeCell ref="FC3:FD3"/>
    <mergeCell ref="FE3:FH3"/>
    <mergeCell ref="FI3:GC3"/>
    <mergeCell ref="EL4:EM5"/>
    <mergeCell ref="EN4:ET5"/>
    <mergeCell ref="EU4:EW5"/>
    <mergeCell ref="EX4:EY5"/>
    <mergeCell ref="CR42:CR43"/>
    <mergeCell ref="CS42:CT42"/>
    <mergeCell ref="CS43:CT43"/>
    <mergeCell ref="CR44:CR46"/>
    <mergeCell ref="CS44:CT44"/>
    <mergeCell ref="CS45:CT45"/>
    <mergeCell ref="CS46:CT46"/>
    <mergeCell ref="EL14:EL27"/>
    <mergeCell ref="EL7:EL12"/>
    <mergeCell ref="EM7:EN7"/>
    <mergeCell ref="EM8:EN8"/>
    <mergeCell ref="EM10:EN11"/>
    <mergeCell ref="EM12:EO12"/>
    <mergeCell ref="EZ4:FB5"/>
    <mergeCell ref="FC4:FD5"/>
    <mergeCell ref="FE4:FH5"/>
    <mergeCell ref="FI4:GC5"/>
    <mergeCell ref="CQ28:CQ46"/>
    <mergeCell ref="CR28:CR32"/>
    <mergeCell ref="CS28:CT28"/>
    <mergeCell ref="CS29:CT29"/>
    <mergeCell ref="CS30:CT30"/>
    <mergeCell ref="CS31:CT31"/>
    <mergeCell ref="CS32:CT32"/>
    <mergeCell ref="CR33:CR41"/>
    <mergeCell ref="CS33:CT33"/>
    <mergeCell ref="CS34:CT34"/>
    <mergeCell ref="CS35:CT35"/>
    <mergeCell ref="CS36:CT36"/>
    <mergeCell ref="CS37:CT37"/>
    <mergeCell ref="CS38:CT38"/>
    <mergeCell ref="CS39:CT39"/>
    <mergeCell ref="CS40:CT40"/>
    <mergeCell ref="CS41:CT41"/>
    <mergeCell ref="CN1:CO1"/>
    <mergeCell ref="AV2:CM2"/>
    <mergeCell ref="CQ14:CQ27"/>
    <mergeCell ref="CR14:CR15"/>
    <mergeCell ref="CS14:CT14"/>
    <mergeCell ref="CS15:CT15"/>
    <mergeCell ref="CR16:CR19"/>
    <mergeCell ref="CS21:CT21"/>
    <mergeCell ref="CR22:CR23"/>
    <mergeCell ref="CS22:CT22"/>
    <mergeCell ref="CS23:CT23"/>
    <mergeCell ref="CR24:CR26"/>
    <mergeCell ref="CS24:CT24"/>
    <mergeCell ref="CS25:CT25"/>
    <mergeCell ref="CS26:CT26"/>
    <mergeCell ref="CS27:CT27"/>
    <mergeCell ref="DH4:DI5"/>
    <mergeCell ref="DJ4:DM5"/>
    <mergeCell ref="DN4:EH5"/>
    <mergeCell ref="AW47:AY47"/>
    <mergeCell ref="CQ1:EH1"/>
    <mergeCell ref="EI1:EJ1"/>
    <mergeCell ref="CQ2:EH2"/>
    <mergeCell ref="EI2:EJ2"/>
    <mergeCell ref="CQ3:CR3"/>
    <mergeCell ref="DC3:DD3"/>
    <mergeCell ref="DE3:DG3"/>
    <mergeCell ref="DH3:DI3"/>
    <mergeCell ref="DJ3:DM3"/>
    <mergeCell ref="DN3:EH3"/>
    <mergeCell ref="CQ4:CR5"/>
    <mergeCell ref="DC4:DD5"/>
    <mergeCell ref="AW42:AW43"/>
    <mergeCell ref="AX42:AY42"/>
    <mergeCell ref="AX43:AY43"/>
    <mergeCell ref="AW44:AW46"/>
    <mergeCell ref="AX44:AY44"/>
    <mergeCell ref="AX45:AY45"/>
    <mergeCell ref="AX46:AY46"/>
    <mergeCell ref="AV1:CM1"/>
    <mergeCell ref="CR10:CS11"/>
    <mergeCell ref="CR12:CT12"/>
    <mergeCell ref="CS16:CT16"/>
    <mergeCell ref="CS17:CT17"/>
    <mergeCell ref="CS18:CT18"/>
    <mergeCell ref="CS19:CT19"/>
    <mergeCell ref="CR20:CR21"/>
    <mergeCell ref="CS20:CT20"/>
    <mergeCell ref="DE4:DG5"/>
    <mergeCell ref="CR6:EH6"/>
    <mergeCell ref="AV28:AV46"/>
    <mergeCell ref="AW28:AW32"/>
    <mergeCell ref="AX28:AY28"/>
    <mergeCell ref="AX29:AY29"/>
    <mergeCell ref="AX30:AY30"/>
    <mergeCell ref="AX31:AY31"/>
    <mergeCell ref="AX32:AY32"/>
    <mergeCell ref="AW33:AW41"/>
    <mergeCell ref="AX33:AY33"/>
    <mergeCell ref="AX34:AY34"/>
    <mergeCell ref="AX35:AY35"/>
    <mergeCell ref="AX36:AY36"/>
    <mergeCell ref="AX37:AY37"/>
    <mergeCell ref="AX38:AY38"/>
    <mergeCell ref="AX39:AY39"/>
    <mergeCell ref="AX40:AY40"/>
    <mergeCell ref="AX41:AY41"/>
    <mergeCell ref="AV14:AV27"/>
    <mergeCell ref="AW14:AW15"/>
    <mergeCell ref="AX14:AY14"/>
    <mergeCell ref="AX15:AY15"/>
    <mergeCell ref="AW16:AW19"/>
    <mergeCell ref="AX16:AY16"/>
    <mergeCell ref="CN2:CO2"/>
    <mergeCell ref="AV3:AW3"/>
    <mergeCell ref="AX3:BD3"/>
    <mergeCell ref="BH3:BI3"/>
    <mergeCell ref="BJ3:BL3"/>
    <mergeCell ref="BM3:BN3"/>
    <mergeCell ref="BO3:BR3"/>
    <mergeCell ref="BS3:CM3"/>
    <mergeCell ref="BE3:BG3"/>
    <mergeCell ref="AS1:AT1"/>
    <mergeCell ref="AS2:AT2"/>
    <mergeCell ref="M3:N3"/>
    <mergeCell ref="O3:Q3"/>
    <mergeCell ref="R3:S3"/>
    <mergeCell ref="T3:W3"/>
    <mergeCell ref="X3:AR3"/>
    <mergeCell ref="R4:S5"/>
    <mergeCell ref="T4:W5"/>
    <mergeCell ref="AS5:AT5"/>
    <mergeCell ref="A2:AR2"/>
    <mergeCell ref="A1:AR1"/>
    <mergeCell ref="A3:B3"/>
    <mergeCell ref="C4:I5"/>
    <mergeCell ref="C3:I3"/>
    <mergeCell ref="J3:L3"/>
    <mergeCell ref="A28:A46"/>
    <mergeCell ref="B24:B26"/>
    <mergeCell ref="C24:D24"/>
    <mergeCell ref="C25:D25"/>
    <mergeCell ref="C26:D26"/>
    <mergeCell ref="C27:D27"/>
    <mergeCell ref="B20:B21"/>
    <mergeCell ref="C20:D20"/>
    <mergeCell ref="C21:D21"/>
    <mergeCell ref="B22:B23"/>
    <mergeCell ref="C22:D22"/>
    <mergeCell ref="C23:D23"/>
    <mergeCell ref="A14:A27"/>
    <mergeCell ref="C18:D18"/>
    <mergeCell ref="C19:D19"/>
    <mergeCell ref="B14:B15"/>
    <mergeCell ref="C14:D14"/>
    <mergeCell ref="C28:D28"/>
    <mergeCell ref="B28:B32"/>
    <mergeCell ref="B33:B41"/>
    <mergeCell ref="C34:D34"/>
    <mergeCell ref="C40:D40"/>
    <mergeCell ref="C41:D41"/>
    <mergeCell ref="C15:D15"/>
    <mergeCell ref="HY5:HZ5"/>
    <mergeCell ref="B7:C7"/>
    <mergeCell ref="B6:AR6"/>
    <mergeCell ref="X4:AR5"/>
    <mergeCell ref="A4:B5"/>
    <mergeCell ref="J4:L5"/>
    <mergeCell ref="M4:N5"/>
    <mergeCell ref="O4:Q5"/>
    <mergeCell ref="BM4:BN5"/>
    <mergeCell ref="BO4:BR5"/>
    <mergeCell ref="BS4:CM5"/>
    <mergeCell ref="CN5:CO5"/>
    <mergeCell ref="CQ7:CQ12"/>
    <mergeCell ref="CR7:CS7"/>
    <mergeCell ref="CR8:CS8"/>
    <mergeCell ref="A7:A12"/>
    <mergeCell ref="B8:C8"/>
    <mergeCell ref="B10:C11"/>
    <mergeCell ref="B12:D12"/>
    <mergeCell ref="AV7:AV12"/>
    <mergeCell ref="AW7:AX7"/>
    <mergeCell ref="AW8:AX8"/>
    <mergeCell ref="AW10:AX11"/>
    <mergeCell ref="AW12:AY12"/>
    <mergeCell ref="B16:B19"/>
    <mergeCell ref="C16:D16"/>
    <mergeCell ref="C33:D33"/>
    <mergeCell ref="C32:D32"/>
    <mergeCell ref="C31:D31"/>
    <mergeCell ref="C30:D30"/>
    <mergeCell ref="C29:D29"/>
    <mergeCell ref="AX27:AY27"/>
    <mergeCell ref="GP3:GR3"/>
    <mergeCell ref="CS3:CY3"/>
    <mergeCell ref="CS4:CY5"/>
    <mergeCell ref="CZ4:DB5"/>
    <mergeCell ref="CZ3:DB3"/>
    <mergeCell ref="EI5:EJ5"/>
    <mergeCell ref="GD5:GE5"/>
    <mergeCell ref="AW6:CM6"/>
    <mergeCell ref="AV4:AW5"/>
    <mergeCell ref="AX4:BD5"/>
    <mergeCell ref="BE4:BG5"/>
    <mergeCell ref="BH4:BI5"/>
    <mergeCell ref="BJ4:BL5"/>
    <mergeCell ref="AX17:AY17"/>
    <mergeCell ref="AX18:AY18"/>
    <mergeCell ref="AX19:AY19"/>
    <mergeCell ref="C17:D17"/>
    <mergeCell ref="AX23:AY23"/>
    <mergeCell ref="AW24:AW26"/>
    <mergeCell ref="AX24:AY24"/>
    <mergeCell ref="AX25:AY25"/>
    <mergeCell ref="AX26:AY26"/>
    <mergeCell ref="C36:D36"/>
    <mergeCell ref="C35:D35"/>
    <mergeCell ref="AX20:AY20"/>
    <mergeCell ref="AX21:AY21"/>
    <mergeCell ref="AW22:AW23"/>
    <mergeCell ref="AX22:AY22"/>
    <mergeCell ref="AW20:AW21"/>
    <mergeCell ref="B47:D47"/>
    <mergeCell ref="C37:D37"/>
    <mergeCell ref="C38:D38"/>
    <mergeCell ref="C39:D39"/>
    <mergeCell ref="C46:D46"/>
    <mergeCell ref="B42:B43"/>
    <mergeCell ref="B44:B46"/>
    <mergeCell ref="C43:D43"/>
    <mergeCell ref="C42:D42"/>
    <mergeCell ref="C45:D45"/>
    <mergeCell ref="C44:D44"/>
  </mergeCells>
  <printOptions horizontalCentered="1" verticalCentered="1"/>
  <pageMargins left="0.25" right="0.2" top="0.25" bottom="0.25" header="0.3" footer="0.3"/>
  <pageSetup paperSize="8" scale="54" fitToHeight="0" orientation="landscape" r:id="rId1"/>
  <colBreaks count="4" manualBreakCount="4">
    <brk id="47" max="46" man="1"/>
    <brk id="93" max="1048575" man="1"/>
    <brk id="140" max="1048575" man="1"/>
    <brk id="18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SUMMARY</vt:lpstr>
      <vt:lpstr>BoQ EW</vt:lpstr>
      <vt:lpstr>BOQ-RCP-900</vt:lpstr>
      <vt:lpstr>BOQ-RCP-1200</vt:lpstr>
      <vt:lpstr>BoQ-RCBox 3x3-1</vt:lpstr>
      <vt:lpstr>Structures Inventory</vt:lpstr>
      <vt:lpstr>Earthworks Inventory</vt:lpstr>
      <vt:lpstr>Strip Map</vt:lpstr>
      <vt:lpstr>'BoQ EW'!Print_Area</vt:lpstr>
      <vt:lpstr>'BoQ-RCBox 3x3-1'!Print_Area</vt:lpstr>
      <vt:lpstr>'BOQ-RCP-1200'!Print_Area</vt:lpstr>
      <vt:lpstr>'BOQ-RCP-900'!Print_Area</vt:lpstr>
      <vt:lpstr>'Earthworks Inventory'!Print_Area</vt:lpstr>
      <vt:lpstr>'Strip Map'!Print_Area</vt:lpstr>
      <vt:lpstr>'Structures Inventory'!Print_Area</vt:lpstr>
      <vt:lpstr>SUMMARY!Print_Area</vt:lpstr>
      <vt:lpstr>'Earthworks Inventory'!Print_Titles</vt:lpstr>
      <vt:lpstr>'Structures Inventory'!Print_Titles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Bobby Nyekan</cp:lastModifiedBy>
  <cp:lastPrinted>2026-03-10T10:43:17Z</cp:lastPrinted>
  <dcterms:created xsi:type="dcterms:W3CDTF">2024-06-25T12:10:16Z</dcterms:created>
  <dcterms:modified xsi:type="dcterms:W3CDTF">2026-03-27T11:17:52Z</dcterms:modified>
</cp:coreProperties>
</file>